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Y:\2016-2017-2018\05 PROGRAMAS\PEPAC ANDALUCIA 23_27\7119.2 Ayudas\Convocatoria\Criterios seleccion\Criterios\"/>
    </mc:Choice>
  </mc:AlternateContent>
  <xr:revisionPtr revIDLastSave="0" documentId="13_ncr:1_{BF64703B-E41E-48F0-9262-8F341060F8D0}" xr6:coauthVersionLast="47" xr6:coauthVersionMax="47" xr10:uidLastSave="{00000000-0000-0000-0000-000000000000}"/>
  <bookViews>
    <workbookView xWindow="-120" yWindow="-120" windowWidth="29040" windowHeight="15840" xr2:uid="{8D0CD0DE-204C-4B14-B16A-33AF63C3742F}"/>
  </bookViews>
  <sheets>
    <sheet name="Criterios L3 No Productivo" sheetId="4" r:id="rId1"/>
  </sheets>
  <definedNames>
    <definedName name="_xlnm.Print_Area" localSheetId="0">'Criterios L3 No Productivo'!$A$1:$G$64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9" i="4" l="1"/>
  <c r="E55" i="4"/>
  <c r="E51" i="4"/>
  <c r="E47" i="4"/>
  <c r="E38" i="4"/>
  <c r="E30" i="4"/>
  <c r="E24" i="4"/>
  <c r="E15" i="4"/>
  <c r="E10" i="4"/>
  <c r="E63" i="4" l="1"/>
</calcChain>
</file>

<file path=xl/sharedStrings.xml><?xml version="1.0" encoding="utf-8"?>
<sst xmlns="http://schemas.openxmlformats.org/spreadsheetml/2006/main" count="203" uniqueCount="153">
  <si>
    <t>Puntos</t>
  </si>
  <si>
    <t>CC.1</t>
  </si>
  <si>
    <t>CC.1.1</t>
  </si>
  <si>
    <t>Adquisición de maquinaria, aparatos o equipos eficientes energéticamente (como mínimo calificación C nueva etiqueta energética o informe técnico)</t>
  </si>
  <si>
    <t>CC.1.2</t>
  </si>
  <si>
    <t>Sustitución de maquinaria o equipos por otros más eficientes energéticamente.</t>
  </si>
  <si>
    <t>CC.1.3</t>
  </si>
  <si>
    <t>Construcción, reforma o/o adaptación bienes inmuebles cuyos proyectos incorporen medidas de eficiencia energética (obtención calificación energética C/D) y al menos el 10 % del presupuesto total esté destinado a tal fin, siempre que se sean adicionales o superiores a las medidas obligatorias impuestas por la normativa vigente.</t>
  </si>
  <si>
    <t>CC.1.4</t>
  </si>
  <si>
    <t>Realización de estudios, jornadas, charlas, eventos o difusión de información que pongan en valor la constitución de comunidades energéticas en ZRL</t>
  </si>
  <si>
    <t>IN.1.1</t>
  </si>
  <si>
    <t>La operación pertenece a alguno de los sectores de la economía considerados innovadores en la Estrategia de Desarrollo Local Leader (*)</t>
  </si>
  <si>
    <t>IN.1.2</t>
  </si>
  <si>
    <t>La operación aborda alguna de las temáticas consideradas innovadoras en la Estrategia de Desarrollo Local Leader(*)</t>
  </si>
  <si>
    <t>IN.1.3</t>
  </si>
  <si>
    <t>La operación integra alguno de los aspectos considerados innovadores en la Estrategia de Desarrollo Local Leader(*)</t>
  </si>
  <si>
    <t>PS.1</t>
  </si>
  <si>
    <t xml:space="preserve">Tipología de la cooperación de la persona física o jurídica promotora </t>
  </si>
  <si>
    <t>PS.1.1</t>
  </si>
  <si>
    <t>Integración en estructuras o entidades cooperativas de primer o segundo grado de la ZRL</t>
  </si>
  <si>
    <t>PS.1.2</t>
  </si>
  <si>
    <t>Integración en asociaciones, estructuras  o entidades entre cuyos objetivos esté alguno de los OOTT de la EDL</t>
  </si>
  <si>
    <t>PS.1.3</t>
  </si>
  <si>
    <t>Integración en asociaciones, estructuras o entidades entre cuyos objetivos esté la promoción del desarrollo rural, e impulsar el desarrollo endógeno en la ZRL.</t>
  </si>
  <si>
    <t>PUNTUACIÓN TOTAL</t>
  </si>
  <si>
    <t>Denominación de criterios y subcriterios de selección (operaciones de carácter NO productivo)</t>
  </si>
  <si>
    <t xml:space="preserve">Mejora de eficiencia energética y reducción consumo </t>
  </si>
  <si>
    <t xml:space="preserve">Carácter innovador de la operación para la que se solicita la ayuda </t>
  </si>
  <si>
    <t>FO.1</t>
  </si>
  <si>
    <t xml:space="preserve">Operaciones de formación, y sensibilización para la población </t>
  </si>
  <si>
    <t>FO 1.1</t>
  </si>
  <si>
    <t>Operaciones que contemplen acciones formativas en materia de diversificación y potenciación de la economía rural. Graduable por intervalos de 1 a 20, de 21 a 50 y más de 50 horas</t>
  </si>
  <si>
    <t>FO 1.2</t>
  </si>
  <si>
    <t>Operaciones que contemplen acciones formativas en materia de alfabetización digital y reducción de la brecha homónima. Graduable por intervalos de 1 a 20, de 21 a 50 y más de 50 horas</t>
  </si>
  <si>
    <t>FO 1.3</t>
  </si>
  <si>
    <t>Operaciones que contemplen acciones formativas en materia de investigación y divulgación sobre materias patrimoniales o etnológicas del territorio Graduable por intervalos de 1 a 20, de 21 a 50 y más de 50 horas</t>
  </si>
  <si>
    <t>FO 1.4</t>
  </si>
  <si>
    <t>Operaciones que contemplen acciones formativas en materia de agricultura ecológica. Graduable por intervalos de 1 a 20, de 21 a 50 y más de 50 horas</t>
  </si>
  <si>
    <t>FO 1.5</t>
  </si>
  <si>
    <t>Operaciones que contemplen acciones formativas en cualquier otra materia identificada como prioritaria en la EDL .Graduable por intervalos de 1 a 20, de 21 a 50 y más de 50 horas.</t>
  </si>
  <si>
    <t>JR.3</t>
  </si>
  <si>
    <t>JR.3.1</t>
  </si>
  <si>
    <t>Cursos orientados a jóvenes para aumentar sus competencias y empleabilidad</t>
  </si>
  <si>
    <t>JR.3.2</t>
  </si>
  <si>
    <t>Operación promovida por entidades con participación en ciclos formativos de FP Dual, o convenios de prácticas oficiales para población joven</t>
  </si>
  <si>
    <t>JR.3.3</t>
  </si>
  <si>
    <t>Operaciones o proyectos que impliquen retorno de población joven recién graduada (máximo 12 meses desde finalización formación de grado medio o superior tanto reglada como no reglada) al medio rural y su incorporación al mundo laboral (por cuenta ajena o propia) en el ámbito geográfico de la ZRL</t>
  </si>
  <si>
    <t>JR.3.4</t>
  </si>
  <si>
    <t>Sensibilización o formación versada en las posibilidades de contribución de la población juvenil  al desarrollo local</t>
  </si>
  <si>
    <t>JR.3.5</t>
  </si>
  <si>
    <t>Fomento del ocio y tiempo libre para la juventud rural</t>
  </si>
  <si>
    <t>JR.3.6</t>
  </si>
  <si>
    <t>Fomento del asociacionismo, la participación social y dinamización de la población juvenil, así como mejora de su situación y calidad de vida</t>
  </si>
  <si>
    <t>JR.3.7</t>
  </si>
  <si>
    <t>Creación o fomento de empresas que, diversificando su actividad, generen productos o servicios dirigidos a la población juvenil</t>
  </si>
  <si>
    <t>JR.3.8</t>
  </si>
  <si>
    <t>La operación responde a una o más necesidades especificas en materia de juventud identificadas en la EDL (*)</t>
  </si>
  <si>
    <t xml:space="preserve">IN.1 </t>
  </si>
  <si>
    <t>Línea de ayudas 3. No Productivo</t>
  </si>
  <si>
    <t>CC.8</t>
  </si>
  <si>
    <t xml:space="preserve">Actuaciones en el entorno urbano, agrario o en el patrimonio medioambiental </t>
  </si>
  <si>
    <t>CC.8.1</t>
  </si>
  <si>
    <t>Intervenciones en emplazamientos significativos que supongan la regeneración  del entorno ambiental degradado (miradores naturales, yacimientos arqueológicos, pozos, molinos, acequias, lavaderos o fielatos...)</t>
  </si>
  <si>
    <t>CC.8.2</t>
  </si>
  <si>
    <t>Campañas para la repoblación de parcelas y/o adopción de alcorques dirigidas a la población escolar, escuelas adultos, otros colectivos interesados</t>
  </si>
  <si>
    <t>CC.8.3</t>
  </si>
  <si>
    <t>CC.8.4</t>
  </si>
  <si>
    <t>Programas de multiplicación de la superficie con sombra vegetal e instalación de pavimentos permeables y jardines de lluvia en cascos urbanos</t>
  </si>
  <si>
    <t>CC.8.5</t>
  </si>
  <si>
    <t>Limpieza, regeneración y naturalización de cauces fluviales en cascos urbanos y otras áreas de interés ambiental</t>
  </si>
  <si>
    <t>CC.8.6</t>
  </si>
  <si>
    <t>Medidas de estímulo para la instalación de huertos recreativos en medio rural y urbano</t>
  </si>
  <si>
    <t>CC.8.7</t>
  </si>
  <si>
    <t>Actuaciones de creación o mejora de senderos, vías verdes, miradores naturales, parques periurbanos o aulas de naturaleza.</t>
  </si>
  <si>
    <t>CC.8.8</t>
  </si>
  <si>
    <t>Programa de siembra y mantenimiento de setos silvestres en grandes predios de cultivo sin cobertura vegetal permanente</t>
  </si>
  <si>
    <t>IG.11</t>
  </si>
  <si>
    <t xml:space="preserve">Acciones que fomenten la participación y el asociacionismo entre mujeres </t>
  </si>
  <si>
    <t>IG.11.1</t>
  </si>
  <si>
    <t>Creación de asociaciones o federaciones de asociaciones de mujeres rurales</t>
  </si>
  <si>
    <t>IG.11.2</t>
  </si>
  <si>
    <t>Mantenimiento y/o equipamiento de asociaciones de mujeres</t>
  </si>
  <si>
    <t>IG.11.3</t>
  </si>
  <si>
    <t>Realización de actividades por parte de asociaciones de mujeres</t>
  </si>
  <si>
    <t>IG.11.4</t>
  </si>
  <si>
    <t>Creación y/o integración en redes de asociaciones de mujeres</t>
  </si>
  <si>
    <t>IG.11.5</t>
  </si>
  <si>
    <t>Difusión de la importancia del asociacionismo, sobre todo entre mujeres jóvenes, mujeres con discapacidad, etc.</t>
  </si>
  <si>
    <t>IG. 11.6</t>
  </si>
  <si>
    <t>Fomento de  la participación de mujeres en sectores en los que estén subrepresentadas</t>
  </si>
  <si>
    <t>IG 11.7</t>
  </si>
  <si>
    <t>Organización de encuentros, jornadas, foros o webinar, en torno a temas de interés para las mujeres y que se encuentren recogidas en la EDL (*)</t>
  </si>
  <si>
    <t xml:space="preserve">Acciones positivas en favor de la juventud rural </t>
  </si>
  <si>
    <t>PT.1</t>
  </si>
  <si>
    <t xml:space="preserve">Contribución de la operación a la puesta en valor del patrimonio </t>
  </si>
  <si>
    <t>PT.1.1</t>
  </si>
  <si>
    <t>La operación supone la puesta en valor de una infraestructura, equipamiento y/o elemento de los patrimonios natural, monumental, arquitectónico o artístico para su posterior uso, mediante intervenciones físicas, o por actuaciones de formación, difusión o sensibilización de los mismo</t>
  </si>
  <si>
    <t>PT.1.2</t>
  </si>
  <si>
    <t>La operación tiene como finalidad la promoción, difusión y conservación de oficios, labores o especialidades gastronómicas tradicionales del territorio contempladas en la EDL (*)</t>
  </si>
  <si>
    <t>PT.1.3</t>
  </si>
  <si>
    <t>Operaciones que contemplen cualquier otra acción sobre el patrimonio rural identificada en la EDL como de posible interés (*)</t>
  </si>
  <si>
    <t>SP.2</t>
  </si>
  <si>
    <t xml:space="preserve">Contribución de la operación a la mejora de la calidad de vida </t>
  </si>
  <si>
    <t>SP.2.1</t>
  </si>
  <si>
    <t>Operaciones para la modernización de municipios, la dotación y mejora de servicios, infraestructuras y equipamientos básicos demandados por la población</t>
  </si>
  <si>
    <t>SP.2.2</t>
  </si>
  <si>
    <t>Operaciones que contemplen el fomento de nuevos servicios identificados como prioritarios en la EDL  (*)</t>
  </si>
  <si>
    <t>SP.2.3</t>
  </si>
  <si>
    <t>La operación promueve el cuidado y la calidad de vida de personas mayores de 65 años a través de actividades/servicios exclusivos para esa franja de edad</t>
  </si>
  <si>
    <t>Autobaremación</t>
  </si>
  <si>
    <t>Justificación</t>
  </si>
  <si>
    <t>Carácter</t>
  </si>
  <si>
    <t>Excluyente</t>
  </si>
  <si>
    <t>Acumulable</t>
  </si>
  <si>
    <t>Justificación obligatoria si se ha autobaremado el criterio</t>
  </si>
  <si>
    <t>SOLICITANTE: Nombre y apellidos / Razón social / Denominación</t>
  </si>
  <si>
    <t xml:space="preserve">REPRESENTANTE: Nombre y apellidos </t>
  </si>
  <si>
    <t>Denominación del proyecto para el que solicita la ayuda</t>
  </si>
  <si>
    <t>Fecha:</t>
  </si>
  <si>
    <t>Documentación Soporte</t>
  </si>
  <si>
    <r>
      <t xml:space="preserve">Fomento de acciones colectivas de voluntariado para limpieza de entornos degradados (Campañas </t>
    </r>
    <r>
      <rPr>
        <i/>
        <sz val="11"/>
        <rFont val="Arial Nova Cond Light"/>
        <family val="2"/>
      </rPr>
      <t>“basuraleza”</t>
    </r>
    <r>
      <rPr>
        <sz val="11"/>
        <rFont val="Arial Nova Cond Light"/>
        <family val="2"/>
      </rPr>
      <t>)</t>
    </r>
  </si>
  <si>
    <r>
      <rPr>
        <b/>
        <sz val="11"/>
        <rFont val="Arial Nova Cond Light"/>
        <family val="2"/>
      </rPr>
      <t xml:space="preserve">Solicitud de ayuda: </t>
    </r>
    <r>
      <rPr>
        <sz val="11"/>
        <rFont val="Arial Nova Cond Light"/>
        <family val="2"/>
      </rPr>
      <t>Memoria descriptiva de la solicitud de ayuda, en que se indicará máquina, aparato o equipo y calificación energética prevista.</t>
    </r>
    <r>
      <rPr>
        <b/>
        <sz val="11"/>
        <rFont val="Arial Nova Cond Light"/>
        <family val="2"/>
      </rPr>
      <t xml:space="preserve">
Solicitud de pago: </t>
    </r>
    <r>
      <rPr>
        <sz val="11"/>
        <rFont val="Arial Nova Cond Light"/>
        <family val="2"/>
      </rPr>
      <t>Factura / F</t>
    </r>
    <r>
      <rPr>
        <strike/>
        <sz val="11"/>
        <rFont val="Arial Nova Cond Light"/>
        <family val="2"/>
      </rPr>
      <t>f</t>
    </r>
    <r>
      <rPr>
        <sz val="11"/>
        <rFont val="Arial Nova Cond Light"/>
        <family val="2"/>
      </rPr>
      <t>icha técnica o certificado del fabricante del aparato o equipo</t>
    </r>
    <r>
      <rPr>
        <strike/>
        <sz val="11"/>
        <rFont val="Arial Nova Cond Light"/>
        <family val="2"/>
      </rPr>
      <t>,</t>
    </r>
    <r>
      <rPr>
        <sz val="11"/>
        <rFont val="Arial Nova Cond Light"/>
        <family val="2"/>
      </rPr>
      <t xml:space="preserve"> / E</t>
    </r>
    <r>
      <rPr>
        <strike/>
        <sz val="11"/>
        <rFont val="Arial Nova Cond Light"/>
        <family val="2"/>
      </rPr>
      <t>e</t>
    </r>
    <r>
      <rPr>
        <sz val="11"/>
        <rFont val="Arial Nova Cond Light"/>
        <family val="2"/>
      </rPr>
      <t>tiqueta energética mínimo calificación C / Cuando proceda, informe o certificado de persona competente que acredite la eficiencia de la maquinaria y equipos.</t>
    </r>
  </si>
  <si>
    <r>
      <rPr>
        <b/>
        <sz val="11"/>
        <rFont val="Arial Nova Cond Light"/>
        <family val="2"/>
      </rPr>
      <t xml:space="preserve">Solicitud de ayuda: </t>
    </r>
    <r>
      <rPr>
        <sz val="11"/>
        <rFont val="Arial Nova Cond Light"/>
        <family val="2"/>
      </rPr>
      <t>Memoria justificativa emitida a partir de la Información comercial de los equipos, en la que se incluya un análisis comparativo entre la situación partida (consumo inicial) y la situación final prevista tras la sustitución (consumo final).</t>
    </r>
    <r>
      <rPr>
        <b/>
        <sz val="11"/>
        <rFont val="Arial Nova Cond Light"/>
        <family val="2"/>
      </rPr>
      <t xml:space="preserve">
Solicitud de pago: </t>
    </r>
    <r>
      <rPr>
        <sz val="11"/>
        <rFont val="Arial Nova Cond Light"/>
        <family val="2"/>
      </rPr>
      <t>Factura / ficha técnica o certificado del fabricante del aparato o equipo sustituto. / En su defecto, informe o certificado emitido por persona competente que acredite de forma comparativa la mejora en la eficiencia energética, en base al equipo sustituto y sustituido.</t>
    </r>
  </si>
  <si>
    <r>
      <rPr>
        <b/>
        <sz val="11"/>
        <rFont val="Arial Nova Cond Light"/>
        <family val="2"/>
      </rPr>
      <t xml:space="preserve">Solicitud de ayuda: </t>
    </r>
    <r>
      <rPr>
        <sz val="11"/>
        <rFont val="Arial Nova Cond Light"/>
        <family val="2"/>
      </rPr>
      <t>Informe emitido por proyectista con las medidas adoptadas en materia de eficiencia energética y que acredite que se ha destinado un 10% del presupuesto a estas medidas.</t>
    </r>
    <r>
      <rPr>
        <b/>
        <sz val="11"/>
        <rFont val="Arial Nova Cond Light"/>
        <family val="2"/>
      </rPr>
      <t xml:space="preserve">
Solicitud de pago: </t>
    </r>
    <r>
      <rPr>
        <sz val="11"/>
        <rFont val="Arial Nova Cond Light"/>
        <family val="2"/>
      </rPr>
      <t>Certificado de la dirección de obra (o funcionario técnico si se trata de actuación en B.I público) con las medidas adoptadas en materia de eficiencia energética y que acredite que se ha destinado un 10% del presupuesto a estas medidas, siempre que se sean adicionales o superiores a las medidas obligatorias impuestas por la normativa.</t>
    </r>
  </si>
  <si>
    <r>
      <rPr>
        <b/>
        <sz val="11"/>
        <rFont val="Arial Nova Cond Light"/>
        <family val="2"/>
      </rPr>
      <t xml:space="preserve">Solicitud de ayuda: </t>
    </r>
    <r>
      <rPr>
        <sz val="11"/>
        <rFont val="Arial Nova Cond Light"/>
        <family val="2"/>
      </rPr>
      <t>Memoria descriptiva de la solicitud de ayuda, en la que se indique los objetivos, ponentes, contenidos, modalidad de realización, duración, fecha, lugar de celebración y público objetivo de los cursos.</t>
    </r>
    <r>
      <rPr>
        <b/>
        <sz val="11"/>
        <rFont val="Arial Nova Cond Light"/>
        <family val="2"/>
      </rPr>
      <t xml:space="preserve">
Solicitud de pago: </t>
    </r>
    <r>
      <rPr>
        <sz val="11"/>
        <rFont val="Arial Nova Cond Light"/>
        <family val="2"/>
      </rPr>
      <t>Memoria justificativa de la solicitud de pago.
1/ Certificado acreditativo de la celebración del curso/ jornada, firmado y sellado por el responsable del GDR, donde se especifique el título, la fecha de impartición, la materia impartida, la persona que la imparte y la/s persona/s que la ha/n recibido.
2/ Fotocopia del DNI y de la titulación de la persona que imparte la jornada.
3/ Listado de firmas de asistencia de la personas beneficiarias, donde figuren nombre, apellidos, DNI, firma y fecha, certificada por el monitor y responsable del GDR.
4/ Si se trata de personas trabajadoras que forman parte de la empresa beneficiaria, se aportará fotocopia de su DNI e informe de vida laboral donde se constate que se encuentran dados de alta y prestan sus servicios en la misma a la fecha de realización de la jornada.
5/ Reportaje fotográfico de la jornada donde se refleje el aula con los asistentes y el/la formador/a, difusión en redes sociales e internet, o medios de comunicación.
6/ Encuesta de satisfacción del curso o jornada cumplimentada por el alumnado..</t>
    </r>
  </si>
  <si>
    <r>
      <rPr>
        <b/>
        <sz val="11"/>
        <rFont val="Arial Nova Cond Light"/>
        <family val="2"/>
      </rPr>
      <t xml:space="preserve">Solicitud de ayuda: </t>
    </r>
    <r>
      <rPr>
        <sz val="11"/>
        <rFont val="Arial Nova Cond Light"/>
        <family val="2"/>
      </rPr>
      <t>Memoria descriptiva de la solicitud de ayuda, en la que indiquen los objetivos, objeto social, estructura inicial y recursos disponibles de la entidad / Acta fundacional de la asociación o federación.</t>
    </r>
    <r>
      <rPr>
        <b/>
        <sz val="11"/>
        <rFont val="Arial Nova Cond Light"/>
        <family val="2"/>
      </rPr>
      <t xml:space="preserve">
Solicitud de pago: </t>
    </r>
    <r>
      <rPr>
        <sz val="11"/>
        <rFont val="Arial Nova Cond Light"/>
        <family val="2"/>
      </rPr>
      <t>Memoria justificativa / Estatutos / Certificado de inscripción en el registro oficial de asociaciones o federaciones.</t>
    </r>
  </si>
  <si>
    <r>
      <rPr>
        <b/>
        <sz val="11"/>
        <rFont val="Arial Nova Cond Light"/>
        <family val="2"/>
      </rPr>
      <t xml:space="preserve">Solicitud de ayuda: </t>
    </r>
    <r>
      <rPr>
        <sz val="11"/>
        <rFont val="Arial Nova Cond Light"/>
        <family val="2"/>
      </rPr>
      <t>Memoria descriptiva de la solicitud de ayuda, en la que indiquen el objeto, finalidad y características de los bienes de equipos que se ha previsto adquirir / Proyecto básico en que se indiquen las obras, actuaciones y equipos a adquirir.</t>
    </r>
    <r>
      <rPr>
        <b/>
        <sz val="11"/>
        <rFont val="Arial Nova Cond Light"/>
        <family val="2"/>
      </rPr>
      <t xml:space="preserve">
Solicitud de pago: </t>
    </r>
    <r>
      <rPr>
        <sz val="11"/>
        <rFont val="Arial Nova Cond Light"/>
        <family val="2"/>
      </rPr>
      <t>Memoria justificativa / proyecto de ejecución de obras / Certificación final de obras / Acta de recepción de obras, reportaje fotográfico.</t>
    </r>
  </si>
  <si>
    <r>
      <rPr>
        <b/>
        <sz val="11"/>
        <rFont val="Arial Nova Cond Light"/>
        <family val="2"/>
      </rPr>
      <t xml:space="preserve">Solicitud de ayuda: </t>
    </r>
    <r>
      <rPr>
        <sz val="11"/>
        <rFont val="Arial Nova Cond Light"/>
        <family val="2"/>
      </rPr>
      <t>Memoria descriptiva de la solicitud de ayuda, en la que se especifique el diseño del programa de actividades.</t>
    </r>
    <r>
      <rPr>
        <b/>
        <sz val="11"/>
        <rFont val="Arial Nova Cond Light"/>
        <family val="2"/>
      </rPr>
      <t xml:space="preserve">
Solicitud de pago: </t>
    </r>
    <r>
      <rPr>
        <sz val="11"/>
        <rFont val="Arial Nova Cond Light"/>
        <family val="2"/>
      </rPr>
      <t xml:space="preserve">Memoria justificativa / programas de contenidos / pruebas gráficas o documentales de la realización / copia del material de divulgación / reportaje fotográfico / videos de las emisiones en streaming. </t>
    </r>
  </si>
  <si>
    <r>
      <rPr>
        <b/>
        <sz val="11"/>
        <rFont val="Arial Nova Cond Light"/>
        <family val="2"/>
      </rPr>
      <t xml:space="preserve">Solicitud de ayuda: </t>
    </r>
    <r>
      <rPr>
        <sz val="11"/>
        <rFont val="Arial Nova Cond Light"/>
        <family val="2"/>
      </rPr>
      <t>Memoria descriptiva de la solicitud de ayuda, en la que se especifique los objetivos y recursos necesarios para la creación o adscripción de redes.</t>
    </r>
    <r>
      <rPr>
        <b/>
        <sz val="11"/>
        <rFont val="Arial Nova Cond Light"/>
        <family val="2"/>
      </rPr>
      <t xml:space="preserve">
Solicitud de pago: </t>
    </r>
    <r>
      <rPr>
        <sz val="11"/>
        <rFont val="Arial Nova Cond Light"/>
        <family val="2"/>
      </rPr>
      <t>Memoria justificativa / Estatutos / Convenios / Acuerdos o cualquier otro documento jurídico que acredite la creación o adscripción a redes de asociaciones de mujeres.</t>
    </r>
  </si>
  <si>
    <r>
      <rPr>
        <b/>
        <sz val="11"/>
        <rFont val="Arial Nova Cond Light"/>
        <family val="2"/>
      </rPr>
      <t xml:space="preserve">Solicitud de ayuda: </t>
    </r>
    <r>
      <rPr>
        <sz val="11"/>
        <rFont val="Arial Nova Cond Light"/>
        <family val="2"/>
      </rPr>
      <t>Memoria descriptiva de la solicitud de ayuda, en la que se indique los objetivos, ponentes, contenidos, modalidad de realización, duración, fecha, lugar de celebración y público objetivo de los eventos.</t>
    </r>
    <r>
      <rPr>
        <b/>
        <sz val="11"/>
        <rFont val="Arial Nova Cond Light"/>
        <family val="2"/>
      </rPr>
      <t xml:space="preserve">
Solicitud de pago: </t>
    </r>
    <r>
      <rPr>
        <sz val="11"/>
        <rFont val="Arial Nova Cond Light"/>
        <family val="2"/>
      </rPr>
      <t xml:space="preserve">Memoria justificativa / programas de contenidos / pruebas gráficas o documentales de la realización / copia del material de divulgación / reportaje fotográfico / videos de las emisiones en streaming. </t>
    </r>
  </si>
  <si>
    <r>
      <rPr>
        <b/>
        <sz val="11"/>
        <rFont val="Arial Nova Cond Light"/>
        <family val="2"/>
      </rPr>
      <t xml:space="preserve">Solicitud de ayuda: </t>
    </r>
    <r>
      <rPr>
        <sz val="11"/>
        <rFont val="Arial Nova Cond Light"/>
        <family val="2"/>
      </rPr>
      <t>Memoria descriptiva de la solicitud de ayuda, en que se indiquen las medidas de fomento que se quieren implantar y el sector masculinizado al que están dirigidas.</t>
    </r>
    <r>
      <rPr>
        <b/>
        <sz val="11"/>
        <rFont val="Arial Nova Cond Light"/>
        <family val="2"/>
      </rPr>
      <t xml:space="preserve">
Solicitud de pago: </t>
    </r>
    <r>
      <rPr>
        <sz val="11"/>
        <rFont val="Arial Nova Cond Light"/>
        <family val="2"/>
      </rPr>
      <t>Memoria justificativa con las medidas de fomento adoptadas, tomando como referencia al Listado de sectores “masculinizados” elaborado por el SDR de acuerdo con los datos extraídos del IECA.</t>
    </r>
  </si>
  <si>
    <r>
      <rPr>
        <b/>
        <sz val="11"/>
        <rFont val="Arial Nova Cond Light"/>
        <family val="2"/>
      </rPr>
      <t xml:space="preserve">Solicitud de ayuda: </t>
    </r>
    <r>
      <rPr>
        <sz val="11"/>
        <rFont val="Arial Nova Cond Light"/>
        <family val="2"/>
      </rPr>
      <t xml:space="preserve">Memoria descriptiva de la solicitud de ayuda, en la que se especifique el diseño del programa de actividades / Informe justificativo emitido por GDR, en el que recojan las necesidades identificadas en la EDL. 
</t>
    </r>
    <r>
      <rPr>
        <b/>
        <sz val="11"/>
        <rFont val="Arial Nova Cond Light"/>
        <family val="2"/>
      </rPr>
      <t xml:space="preserve">Solicitud de pago: </t>
    </r>
    <r>
      <rPr>
        <sz val="11"/>
        <rFont val="Arial Nova Cond Light"/>
        <family val="2"/>
      </rPr>
      <t>Memoria justificativa y prueba de los contenidos, programas, pruebas gráficas o documentales de la realización, del material de divulgación, reportaje fotográfico, videos de las emisiones en streaming, etc.</t>
    </r>
  </si>
  <si>
    <r>
      <rPr>
        <b/>
        <sz val="11"/>
        <rFont val="Arial Nova Cond Light"/>
        <family val="2"/>
      </rPr>
      <t xml:space="preserve">Solicitud de ayuda: </t>
    </r>
    <r>
      <rPr>
        <sz val="11"/>
        <rFont val="Arial Nova Cond Light"/>
        <family val="2"/>
      </rPr>
      <t>Convenio de colaboración suscrito entre el centro docente y la empresa o entidad, conforme a lo establecido en el articulo 31 del Real Decreto 1529/2012, de 8 de noviembre y al articulo 49 de la Ley 40/2015, de 1 de octubre, de Régimen Jurídico del Sector Público.</t>
    </r>
  </si>
  <si>
    <r>
      <rPr>
        <b/>
        <sz val="11"/>
        <rFont val="Arial Nova Cond Light"/>
        <family val="2"/>
      </rPr>
      <t xml:space="preserve">Solicitud de ayuda: </t>
    </r>
    <r>
      <rPr>
        <sz val="11"/>
        <rFont val="Arial Nova Cond Light"/>
        <family val="2"/>
      </rPr>
      <t>Memoria justificativa del GDR Instructor de que la actuación se encuadra en los sectores innovadores de la EDL (última vigente).</t>
    </r>
  </si>
  <si>
    <r>
      <rPr>
        <b/>
        <sz val="11"/>
        <rFont val="Arial Nova Cond Light"/>
        <family val="2"/>
      </rPr>
      <t xml:space="preserve">Solicitud de ayuda: </t>
    </r>
    <r>
      <rPr>
        <sz val="11"/>
        <rFont val="Arial Nova Cond Light"/>
        <family val="2"/>
      </rPr>
      <t>Memoria justificativa del GDR Instructor de que la actuación aborda alguna de las temática innovadora de la EDL (última vigente).</t>
    </r>
  </si>
  <si>
    <r>
      <rPr>
        <b/>
        <sz val="11"/>
        <rFont val="Arial Nova Cond Light"/>
        <family val="2"/>
      </rPr>
      <t xml:space="preserve">Solicitud de ayuda: </t>
    </r>
    <r>
      <rPr>
        <sz val="11"/>
        <rFont val="Arial Nova Cond Light"/>
        <family val="2"/>
      </rPr>
      <t>Memoria justificativa del GDR Instructor de que la actuación integra alguno de los aspectos innovadora de la EDL (última vigente).</t>
    </r>
  </si>
  <si>
    <r>
      <rPr>
        <b/>
        <sz val="11"/>
        <rFont val="Arial Nova Cond Light"/>
        <family val="2"/>
      </rPr>
      <t xml:space="preserve">Solicitud de ayuda: </t>
    </r>
    <r>
      <rPr>
        <sz val="11"/>
        <rFont val="Arial Nova Cond Light"/>
        <family val="2"/>
      </rPr>
      <t xml:space="preserve">Certificado emitido por la propia entidad que acredite la condición de socio activo.
</t>
    </r>
  </si>
  <si>
    <r>
      <rPr>
        <b/>
        <sz val="11"/>
        <rFont val="Arial Nova Cond Light"/>
        <family val="2"/>
      </rPr>
      <t xml:space="preserve">Solicitud de ayuda: </t>
    </r>
    <r>
      <rPr>
        <sz val="11"/>
        <rFont val="Arial Nova Cond Light"/>
        <family val="2"/>
      </rPr>
      <t>Certificado emitido por la propia entidad que acredite la condición de socio activo / Estatutos de la asociación, entidad o estructura donde se recogen sus fines / Informe emitido por GDR Instructor en el que se justifique que los fines de la entidad, se corresponden con los objetivos transversales de la EDL (última vigente).</t>
    </r>
  </si>
  <si>
    <r>
      <rPr>
        <b/>
        <sz val="11"/>
        <rFont val="Arial Nova Cond Light"/>
        <family val="2"/>
      </rPr>
      <t xml:space="preserve">Solicitud de ayuda: </t>
    </r>
    <r>
      <rPr>
        <sz val="11"/>
        <rFont val="Arial Nova Cond Light"/>
        <family val="2"/>
      </rPr>
      <t>Certificado emitido por la propia entidad que acredite la condición de socio activo / Estatutos de la asociación, entidad o estructura donde se recogen sus fines / Informe emitido por GDR Instructor en el que se justifique que entre los fines de la entidad, se incluye el desarrollo rural o el impulso del desarrollo endógeno de la ZRL.</t>
    </r>
  </si>
  <si>
    <r>
      <rPr>
        <b/>
        <sz val="11"/>
        <rFont val="Arial Nova Cond Light"/>
        <family val="2"/>
      </rPr>
      <t xml:space="preserve">Solicitud de ayuda:
</t>
    </r>
    <r>
      <rPr>
        <sz val="11"/>
        <rFont val="Arial Nova Cond Light"/>
        <family val="2"/>
      </rPr>
      <t>- Modelo 200 Declaración anual del Impuesto sobre Sociedades.
- Modelo 184 Declaración Informativa de Entidades en Régimen de Atribución de Rentas.
- Modelo 100 Declaración del Impuesto sobre la Renta de las Personas Físicas.
- Informe de Plantilla Media de Trabajadores en Alta.
- Informe de Vida Laboral de un Código de Cuenta de Cotización.</t>
    </r>
  </si>
  <si>
    <r>
      <rPr>
        <b/>
        <sz val="11"/>
        <rFont val="Arial Nova Cond Light"/>
        <family val="2"/>
      </rPr>
      <t xml:space="preserve">Solicitud de ayuda: </t>
    </r>
    <r>
      <rPr>
        <sz val="11"/>
        <rFont val="Arial Nova Cond Light"/>
        <family val="2"/>
      </rPr>
      <t>Estatutos donde se menciona expresamente su naturaleza como entidad de economía social conforme a la Ley 5/2011 / Certificado de inscripción en el registro público que corresponda a la naturaleza jurídica de la entidad (Registro de Cooperativas, Sociedades Laborales, etc).</t>
    </r>
  </si>
  <si>
    <r>
      <rPr>
        <b/>
        <sz val="11"/>
        <rFont val="Arial Nova Cond Light"/>
        <family val="2"/>
      </rPr>
      <t xml:space="preserve">Solicitud de ayuda: </t>
    </r>
    <r>
      <rPr>
        <sz val="11"/>
        <rFont val="Arial Nova Cond Light"/>
        <family val="2"/>
      </rPr>
      <t xml:space="preserve">Informe emitido por profesional competente o funcionario municipal con las competencias adecuadas en el que se indiquen los objetivos perseguidos con la actuación o acción, y que incluya un análisis entre la situación inicial y la situación final prevista tras la implantación de la actuación o acción. 
</t>
    </r>
    <r>
      <rPr>
        <b/>
        <sz val="11"/>
        <rFont val="Arial Nova Cond Light"/>
        <family val="2"/>
      </rPr>
      <t xml:space="preserve">Solicitud de pago: </t>
    </r>
    <r>
      <rPr>
        <sz val="11"/>
        <rFont val="Arial Nova Cond Light"/>
        <family val="2"/>
      </rPr>
      <t xml:space="preserve">Certificado de la dirección de obra y/o funcionario municipal técnico, con las actuación o acción ejecutadas / Acta de recepción de obra / Certificaciones de obra.
En el caso de fomentos de acciones colectivas de voluntariado para campañas de basuraleza se aportará: material divulgativo / lista de asistentes / cualquier otro medio que verifique la actuación desarrollada.
</t>
    </r>
    <r>
      <rPr>
        <b/>
        <sz val="11"/>
        <rFont val="Arial Nova Cond Light"/>
        <family val="2"/>
      </rPr>
      <t>Control a posteriori:</t>
    </r>
    <r>
      <rPr>
        <sz val="11"/>
        <rFont val="Arial Nova Cond Light"/>
        <family val="2"/>
      </rPr>
      <t xml:space="preserve"> se verificará mediante Actas, pruebas fotográficas georeferenciadas,etc durante el periodo de mantenimiento en el caso de inversiones (repoblación de parcelas, alcorques, actuaciones de mejora de senderos vias verdes, etc,Programas de multiplicación de la superficie con sombra vegetal, etc ) para comprobar que se mantienen las inversiones.</t>
    </r>
  </si>
  <si>
    <r>
      <rPr>
        <b/>
        <sz val="11"/>
        <rFont val="Arial Nova Cond Light"/>
        <family val="2"/>
      </rPr>
      <t xml:space="preserve">Solicitud de ayuda: </t>
    </r>
    <r>
      <rPr>
        <sz val="11"/>
        <rFont val="Arial Nova Cond Light"/>
        <family val="2"/>
      </rPr>
      <t>Memoria descriptiva de la solicitud de ayuda, en la que se indique los objetivos, ponentes, contenidos, modalidad de realización, duración, fecha, lugar de celebración y público objetivo de los cursos.</t>
    </r>
    <r>
      <rPr>
        <b/>
        <sz val="11"/>
        <rFont val="Arial Nova Cond Light"/>
        <family val="2"/>
      </rPr>
      <t xml:space="preserve">
Solicitud de pago: </t>
    </r>
    <r>
      <rPr>
        <sz val="11"/>
        <rFont val="Arial Nova Cond Light"/>
        <family val="2"/>
      </rPr>
      <t>Informe emitido por la entidad que realiza los cursos con detalle de contenido, personas asistentes, circunstancias de lugar y tiempo. Programas de contenidos / pruebas gráficas o documentales de la realización / del material de divulgación / Reportaje fotográfico / Videos de las emisiones en streaming, etc</t>
    </r>
    <r>
      <rPr>
        <b/>
        <sz val="11"/>
        <rFont val="Arial Nova Cond Light"/>
        <family val="2"/>
      </rPr>
      <t>.</t>
    </r>
  </si>
  <si>
    <r>
      <rPr>
        <b/>
        <sz val="11"/>
        <rFont val="Arial Nova Cond Light"/>
        <family val="2"/>
      </rPr>
      <t xml:space="preserve">Solicitud de ayuda: </t>
    </r>
    <r>
      <rPr>
        <sz val="11"/>
        <rFont val="Arial Nova Cond Light"/>
        <family val="2"/>
      </rPr>
      <t xml:space="preserve">DNI / Declaración responsable del ejercicio de la actividad profesional en un municipio o núcleo de población de la ZRL.
</t>
    </r>
    <r>
      <rPr>
        <b/>
        <sz val="11"/>
        <rFont val="Arial Nova Cond Light"/>
        <family val="2"/>
      </rPr>
      <t>Solicitud de pago:</t>
    </r>
    <r>
      <rPr>
        <sz val="11"/>
        <rFont val="Arial Nova Cond Light"/>
        <family val="2"/>
      </rPr>
      <t xml:space="preserve"> DNI /</t>
    </r>
    <r>
      <rPr>
        <b/>
        <sz val="11"/>
        <rFont val="Arial Nova Cond Light"/>
        <family val="2"/>
      </rPr>
      <t xml:space="preserve"> </t>
    </r>
    <r>
      <rPr>
        <sz val="11"/>
        <rFont val="Arial Nova Cond Light"/>
        <family val="2"/>
      </rPr>
      <t>Certificado oficial de la titulación obtenida / Certificado alta en RETA / Contrato de trabajo debidamente registrado en servicio de empleo / Informe de vida laboral.</t>
    </r>
  </si>
  <si>
    <r>
      <rPr>
        <b/>
        <sz val="11"/>
        <rFont val="Arial Nova Cond Light"/>
        <family val="2"/>
      </rPr>
      <t>Solicitud de ayuda:</t>
    </r>
    <r>
      <rPr>
        <sz val="11"/>
        <rFont val="Arial Nova Cond Light"/>
        <family val="2"/>
      </rPr>
      <t xml:space="preserve"> Memoria descriptiva de la solicitud de ayuda, en la que se indique los objetivos, ponentes, contenidos, modalidad de realización, duración, fecha, lugar de celebración y público objetivo de las jornadas de sensibilización o formación.</t>
    </r>
    <r>
      <rPr>
        <b/>
        <sz val="11"/>
        <rFont val="Arial Nova Cond Light"/>
        <family val="2"/>
      </rPr>
      <t xml:space="preserve">
Solicitud de pago: </t>
    </r>
    <r>
      <rPr>
        <sz val="11"/>
        <rFont val="Arial Nova Cond Light"/>
        <family val="2"/>
      </rPr>
      <t>Informe emitido por la entidad que realiza las jornadas de sensibilización o formación con detalle de contenido, personas asistentes, circunstancias de lugar y tiempo. 
Programas de contenidos / pruebas gráficas o documentales de la realización / del material de divulgación / Reportaje fotográfico / Videos de las emisiones en streaming, etc.</t>
    </r>
  </si>
  <si>
    <r>
      <rPr>
        <b/>
        <sz val="11"/>
        <rFont val="Arial Nova Cond Light"/>
        <family val="2"/>
      </rPr>
      <t xml:space="preserve">Solicitud de ayuda: </t>
    </r>
    <r>
      <rPr>
        <sz val="11"/>
        <rFont val="Arial Nova Cond Light"/>
        <family val="2"/>
      </rPr>
      <t>Memoria descriptiva de la solicitud de ayuda, en que se indiquen los objetivos y características de la línea de negocio, actividad o producto resultante, orientado a la población juvenil.</t>
    </r>
    <r>
      <rPr>
        <b/>
        <sz val="11"/>
        <rFont val="Arial Nova Cond Light"/>
        <family val="2"/>
      </rPr>
      <t xml:space="preserve">
Solicitud de pago: </t>
    </r>
    <r>
      <rPr>
        <sz val="11"/>
        <rFont val="Arial Nova Cond Light"/>
        <family val="2"/>
      </rPr>
      <t>Memoria justificativa de la solicitud de pago, en que se incluya la cuidadosa selección del servicio o producto ofertado que sea de reconocido interés por parte de la población joven / Certificado alta en IAE / Certificado alta en CNAE /, (RRSS, Actividades deportivas, ocio digital, etc).</t>
    </r>
  </si>
  <si>
    <r>
      <rPr>
        <b/>
        <sz val="11"/>
        <rFont val="Arial Nova Cond Light"/>
        <family val="2"/>
      </rPr>
      <t>Solicitud de ayuda:</t>
    </r>
    <r>
      <rPr>
        <sz val="11"/>
        <rFont val="Arial Nova Cond Light"/>
        <family val="2"/>
      </rPr>
      <t xml:space="preserve"> Memoria descriptiva de la solicitud de ayuda, en la que se indique los objetivos, características y finalidad de la acción / Memoria justificativa emitida por GDR Instructor en que justifique la necesidad identificada en la EDL (última vigente).</t>
    </r>
  </si>
  <si>
    <r>
      <rPr>
        <b/>
        <sz val="11"/>
        <rFont val="Arial Nova Cond Light"/>
        <family val="2"/>
      </rPr>
      <t xml:space="preserve">Solicitud de ayuda: </t>
    </r>
    <r>
      <rPr>
        <sz val="11"/>
        <rFont val="Arial Nova Cond Light"/>
        <family val="2"/>
      </rPr>
      <t xml:space="preserve">Memoria justificativa en la que se indique los objetivos y características de las actuaciones de formación, difusión o sensibilización para la puesta en valor / En caso de inversiones, proyecto básico que acrediten la puesta en valor de la infraestructura, equipamiento y/o elemento del patrimonio natural, monumental, arquitectónico o artístico para su posterior uso. </t>
    </r>
    <r>
      <rPr>
        <b/>
        <sz val="11"/>
        <rFont val="Arial Nova Cond Light"/>
        <family val="2"/>
      </rPr>
      <t xml:space="preserve"> 
Solicitud de pago: </t>
    </r>
    <r>
      <rPr>
        <sz val="11"/>
        <rFont val="Arial Nova Cond Light"/>
        <family val="2"/>
      </rPr>
      <t>Memoria justificativa acorde al tipo de acción / Proyecto de ejecución de obras / Certificación final de obra / Acta de recepción de obras / Reportaje fotográfico. 
En actuaciones de formación, difusión o sensibilización: Memoria justificativa de la actuación Programas de contenidos jornadas, conferencias, simpósium o cualquier otro evento de fomento y difusión / pruebas gráficas o documentales de la realización / Copia de folletos / Campañas publicitarias en prensa, radio, enlaces a web / Reportaje fotográfico.</t>
    </r>
  </si>
  <si>
    <r>
      <rPr>
        <b/>
        <sz val="11"/>
        <rFont val="Arial Nova Cond Light"/>
        <family val="2"/>
      </rPr>
      <t xml:space="preserve">Solicitud de ayuda: </t>
    </r>
    <r>
      <rPr>
        <sz val="11"/>
        <rFont val="Arial Nova Cond Light"/>
        <family val="2"/>
      </rPr>
      <t>Memoria descriptiva de la solicitud de ayuda, en la que se indique los objetivos, ponentes, contenidos, modalidad de realización, duración, fecha, lugar de celebración y público objetivo de los eventos / Memoria justificativa emitida por GDR Instructor en que justifique la necesidad identificada en la EDL (última vigente).</t>
    </r>
    <r>
      <rPr>
        <b/>
        <sz val="11"/>
        <rFont val="Arial Nova Cond Light"/>
        <family val="2"/>
      </rPr>
      <t xml:space="preserve">
Solicitud de pago: </t>
    </r>
    <r>
      <rPr>
        <sz val="11"/>
        <rFont val="Arial Nova Cond Light"/>
        <family val="2"/>
      </rPr>
      <t xml:space="preserve">Programas de contenidos jornadas, conferencias, simpósium o cualquier otro evento de fomento y difusión / pruebas gráficas o documentales de la realización / Copia de folletos / Campañas publicitarias en prensa, radio, enlaces a web / Reportaje fotográfico. </t>
    </r>
  </si>
  <si>
    <r>
      <rPr>
        <b/>
        <sz val="11"/>
        <rFont val="Arial Nova Cond Light"/>
        <family val="2"/>
      </rPr>
      <t xml:space="preserve">Solicitud de ayuda: </t>
    </r>
    <r>
      <rPr>
        <sz val="11"/>
        <rFont val="Arial Nova Cond Light"/>
        <family val="2"/>
      </rPr>
      <t>Memoria descriptiva de la solicitud de ayuda, en la que se indique los objetivos, características y finalidad de la acción / Memoria justificativa emitida por GDR Instructor en que justifique la necesidad identificada en la EDL (última vigente).</t>
    </r>
    <r>
      <rPr>
        <b/>
        <sz val="11"/>
        <rFont val="Arial Nova Cond Light"/>
        <family val="2"/>
      </rPr>
      <t xml:space="preserve">
Solicitud de pago: </t>
    </r>
    <r>
      <rPr>
        <sz val="11"/>
        <rFont val="Arial Nova Cond Light"/>
        <family val="2"/>
      </rPr>
      <t>Memoria justificativa.
Acción sobre el patrimonio que contemple obras: Proyecto de ejecución de obras / Certificación final de obra / Acta de recepción de obras / Reportaje fotográfico.
Otras acciones sobre el patrimonio: Programas de contenidos jornadas, conferencias, simpósium o cualquier otro evento de fomento y difusión / pruebas gráficas o documentales de la realización / Copia de folletos / Campañas publicitarias en prensa, radio, enlaces a web / Reportaje fotográfico.</t>
    </r>
  </si>
  <si>
    <r>
      <rPr>
        <b/>
        <sz val="11"/>
        <rFont val="Arial Nova Cond Light"/>
        <family val="2"/>
      </rPr>
      <t xml:space="preserve">Solicitud de ayuda: </t>
    </r>
    <r>
      <rPr>
        <sz val="11"/>
        <rFont val="Arial Nova Cond Light"/>
        <family val="2"/>
      </rPr>
      <t>Memoria descriptiva de la solicitud de ayuda, en la que se indique los objetivos, características, contenidos, modalidad de realización y público dirigido de las acciones.</t>
    </r>
    <r>
      <rPr>
        <b/>
        <sz val="11"/>
        <rFont val="Arial Nova Cond Light"/>
        <family val="2"/>
      </rPr>
      <t xml:space="preserve">
Solicitud de pago: </t>
    </r>
    <r>
      <rPr>
        <sz val="11"/>
        <rFont val="Arial Nova Cond Light"/>
        <family val="2"/>
      </rPr>
      <t>Memoria justificativa o certificado expedido por el organizador que refleje el contenido y el número de asistentes al evento / Anexo fotográfico del evento / Copia de la publicación / memorándum / Copia del estudio.</t>
    </r>
  </si>
  <si>
    <r>
      <rPr>
        <b/>
        <sz val="11"/>
        <rFont val="Arial Nova Cond Light"/>
        <family val="2"/>
      </rPr>
      <t>Solicitud de ayuda:</t>
    </r>
    <r>
      <rPr>
        <sz val="11"/>
        <rFont val="Arial Nova Cond Light"/>
        <family val="2"/>
      </rPr>
      <t xml:space="preserve"> Memoria descriptiva de la solicitud de ayuda, en la que se indiquen los objetivos y características de las acciones de fomento / En caso de inversiones, proyecto básico.
</t>
    </r>
    <r>
      <rPr>
        <b/>
        <sz val="11"/>
        <rFont val="Arial Nova Cond Light"/>
        <family val="2"/>
      </rPr>
      <t xml:space="preserve">Solicitud de pago: </t>
    </r>
    <r>
      <rPr>
        <sz val="11"/>
        <rFont val="Arial Nova Cond Light"/>
        <family val="2"/>
      </rPr>
      <t>Memoria justificativa / Programas de contenidos jornadas, conferencias, simpósium o cualquier otro evento de fomento y difusión / pruebas gráficas o documentales de la realización / Copia de folletos / Campañas publicitarias en prensa, radio, enlaces a web / Reportaje fotográfico.
Para las operaciones que incluyan inversiones, infraestructuras o equipamientos (pistas deportivas, locales de ocio, mobiliario urbano, etc): Proyecto de ejecución de obras / Certificación final de obras / Acta de recepción / Reportaje fotográfico / Evidencias de difusión previstas.</t>
    </r>
  </si>
  <si>
    <r>
      <rPr>
        <b/>
        <sz val="11"/>
        <rFont val="Arial Nova Cond Light"/>
        <family val="2"/>
      </rPr>
      <t xml:space="preserve">Solicitud de ayuda: </t>
    </r>
    <r>
      <rPr>
        <sz val="11"/>
        <rFont val="Arial Nova Cond Light"/>
        <family val="2"/>
      </rPr>
      <t>Memoria descriptiva de la solicitud de ayuda, en la que se indiquen los objetivos y características de las acciones de fomento / En caso de inversiones, proyecto básico.</t>
    </r>
    <r>
      <rPr>
        <b/>
        <sz val="11"/>
        <rFont val="Arial Nova Cond Light"/>
        <family val="2"/>
      </rPr>
      <t xml:space="preserve">
Solicitud de pago: </t>
    </r>
    <r>
      <rPr>
        <sz val="11"/>
        <rFont val="Arial Nova Cond Light"/>
        <family val="2"/>
      </rPr>
      <t>Memoria justificativa / Programas de contenidos jornadas, conferencias, simpósium o cualquier otro evento de fomento y difusión / pruebas gráficas o documentales de la realización / Copia de folletos / Campañas publicitarias en prensa, radio, enlaces a web / Reportaje fotográfico.
Para las operaciones que incluyan inversiones, infraestructuras o equipamientos (pistas deportivas, locales de ocio, mobiliario urbano, etc): Proyecto de ejecución de obras / Certificación final de obras / Acta de recepción / Reportaje fotográfico / Evidencias de difusión previstas.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</si>
</sst>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rial Nova Cond Light"/>
      <family val="2"/>
    </font>
    <font>
      <b/>
      <sz val="11"/>
      <color rgb="FF000000"/>
      <name val="Arial Nova Cond Light"/>
      <family val="2"/>
    </font>
    <font>
      <b/>
      <sz val="11"/>
      <color theme="1"/>
      <name val="Arial Nova Cond Light"/>
      <family val="2"/>
    </font>
    <font>
      <sz val="11"/>
      <color rgb="FF000000"/>
      <name val="Arial Nova Cond Light"/>
      <family val="2"/>
    </font>
    <font>
      <b/>
      <sz val="16"/>
      <color theme="0"/>
      <name val="Arial Nova Cond Light"/>
      <family val="2"/>
    </font>
    <font>
      <sz val="16"/>
      <color theme="1"/>
      <name val="Arial Nova Cond Light"/>
      <family val="2"/>
    </font>
    <font>
      <b/>
      <sz val="14"/>
      <color theme="0"/>
      <name val="Arial Nova Cond Light"/>
      <family val="2"/>
    </font>
    <font>
      <sz val="11"/>
      <name val="Arial Nova Cond Light"/>
      <family val="2"/>
    </font>
    <font>
      <b/>
      <sz val="16"/>
      <name val="Arial Nova Cond Light"/>
      <family val="2"/>
    </font>
    <font>
      <b/>
      <sz val="11"/>
      <name val="Arial Nova Cond Light"/>
      <family val="2"/>
    </font>
    <font>
      <i/>
      <sz val="11"/>
      <name val="Arial Nova Cond Light"/>
      <family val="2"/>
    </font>
    <font>
      <b/>
      <sz val="14"/>
      <name val="Arial Nova Cond Light"/>
      <family val="2"/>
    </font>
    <font>
      <strike/>
      <sz val="11"/>
      <name val="Arial Nova Cond Light"/>
      <family val="2"/>
    </font>
  </fonts>
  <fills count="7">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rgb="FFE86969"/>
        <bgColor indexed="64"/>
      </patternFill>
    </fill>
    <fill>
      <patternFill patternType="solid">
        <fgColor rgb="FFF9D7D7"/>
        <bgColor indexed="64"/>
      </patternFill>
    </fill>
    <fill>
      <patternFill patternType="solid">
        <fgColor theme="0" tint="-0.14999847407452621"/>
        <bgColor indexed="64"/>
      </patternFill>
    </fill>
  </fills>
  <borders count="6">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s>
  <cellStyleXfs count="1">
    <xf numFmtId="0" fontId="0" fillId="0" borderId="0"/>
  </cellStyleXfs>
  <cellXfs count="52">
    <xf numFmtId="0" fontId="0" fillId="0" borderId="0" xfId="0"/>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justify" vertical="center" wrapText="1"/>
      <protection locked="0"/>
    </xf>
    <xf numFmtId="0" fontId="1" fillId="0" borderId="0" xfId="0" applyFont="1" applyAlignment="1">
      <alignment horizontal="center"/>
    </xf>
    <xf numFmtId="0" fontId="1" fillId="0" borderId="0" xfId="0" applyFont="1" applyAlignment="1">
      <alignment horizontal="justify" vertical="center"/>
    </xf>
    <xf numFmtId="0" fontId="1" fillId="0" borderId="0" xfId="0" applyFont="1"/>
    <xf numFmtId="0" fontId="3" fillId="0" borderId="0" xfId="0" applyFont="1" applyAlignment="1">
      <alignment horizontal="left"/>
    </xf>
    <xf numFmtId="0" fontId="1" fillId="0" borderId="0" xfId="0" applyFont="1" applyAlignment="1">
      <alignment horizontal="left"/>
    </xf>
    <xf numFmtId="0" fontId="1" fillId="0" borderId="0" xfId="0" applyFont="1" applyAlignment="1">
      <alignment horizontal="justify" vertical="justify"/>
    </xf>
    <xf numFmtId="0" fontId="3" fillId="0" borderId="0" xfId="0" applyFont="1" applyAlignment="1">
      <alignment horizontal="justify" vertical="center"/>
    </xf>
    <xf numFmtId="0" fontId="3" fillId="0" borderId="0" xfId="0" applyFont="1" applyAlignment="1">
      <alignment horizontal="center" vertical="center"/>
    </xf>
    <xf numFmtId="0" fontId="5" fillId="4" borderId="2" xfId="0" applyFont="1" applyFill="1" applyBorder="1" applyAlignment="1">
      <alignment vertical="center" wrapText="1"/>
    </xf>
    <xf numFmtId="0" fontId="5" fillId="4" borderId="2" xfId="0" applyFont="1" applyFill="1" applyBorder="1" applyAlignment="1">
      <alignment horizontal="center" vertical="center" wrapText="1"/>
    </xf>
    <xf numFmtId="0" fontId="5" fillId="4" borderId="2" xfId="0" applyFont="1" applyFill="1" applyBorder="1" applyAlignment="1">
      <alignment horizontal="justify" vertical="center" wrapText="1"/>
    </xf>
    <xf numFmtId="0" fontId="6" fillId="0" borderId="0" xfId="0" applyFont="1"/>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5" borderId="1" xfId="0" applyFont="1" applyFill="1" applyBorder="1" applyAlignment="1">
      <alignment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justify" vertical="center" wrapText="1"/>
    </xf>
    <xf numFmtId="0" fontId="2" fillId="3" borderId="1" xfId="0" applyFont="1" applyFill="1" applyBorder="1" applyAlignment="1">
      <alignment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7" fillId="4" borderId="1" xfId="0" applyFont="1" applyFill="1" applyBorder="1" applyAlignment="1">
      <alignment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justify" vertical="center" wrapText="1"/>
    </xf>
    <xf numFmtId="0" fontId="3" fillId="0" borderId="0" xfId="0" applyFont="1"/>
    <xf numFmtId="0" fontId="8" fillId="3" borderId="1" xfId="0" applyFont="1" applyFill="1" applyBorder="1" applyAlignment="1">
      <alignment vertical="center" wrapText="1"/>
    </xf>
    <xf numFmtId="0" fontId="8" fillId="0" borderId="0" xfId="0" applyFont="1" applyAlignment="1">
      <alignment horizontal="left"/>
    </xf>
    <xf numFmtId="0" fontId="9" fillId="4" borderId="2" xfId="0" applyFont="1" applyFill="1" applyBorder="1" applyAlignment="1">
      <alignment vertical="center" wrapText="1"/>
    </xf>
    <xf numFmtId="0" fontId="10" fillId="2" borderId="1" xfId="0" applyFont="1" applyFill="1" applyBorder="1" applyAlignment="1">
      <alignment vertical="center" wrapText="1"/>
    </xf>
    <xf numFmtId="0" fontId="10" fillId="5" borderId="1" xfId="0" applyFont="1" applyFill="1" applyBorder="1" applyAlignment="1">
      <alignment vertical="center" wrapText="1"/>
    </xf>
    <xf numFmtId="0" fontId="12" fillId="4" borderId="1" xfId="0" applyFont="1" applyFill="1" applyBorder="1" applyAlignment="1">
      <alignment vertical="center" wrapText="1"/>
    </xf>
    <xf numFmtId="0" fontId="8" fillId="0" borderId="0" xfId="0" applyFont="1"/>
    <xf numFmtId="0" fontId="1" fillId="0" borderId="0" xfId="0" applyFont="1" applyAlignment="1">
      <alignment horizontal="center"/>
    </xf>
    <xf numFmtId="0" fontId="3" fillId="6" borderId="0" xfId="0" applyFont="1" applyFill="1" applyAlignment="1">
      <alignment horizontal="right"/>
    </xf>
    <xf numFmtId="0" fontId="1" fillId="5" borderId="0" xfId="0" applyFont="1" applyFill="1" applyAlignment="1" applyProtection="1">
      <alignment horizontal="left"/>
      <protection locked="0"/>
    </xf>
    <xf numFmtId="0" fontId="3" fillId="0" borderId="2" xfId="0" applyFont="1" applyBorder="1" applyAlignment="1">
      <alignment horizontal="center"/>
    </xf>
    <xf numFmtId="0" fontId="8" fillId="0" borderId="0" xfId="0" applyFont="1" applyAlignment="1">
      <alignment horizontal="justify" vertical="center"/>
    </xf>
    <xf numFmtId="0" fontId="10" fillId="0" borderId="0" xfId="0" applyFont="1" applyAlignment="1">
      <alignment horizontal="justify" vertical="center"/>
    </xf>
    <xf numFmtId="0" fontId="9" fillId="4" borderId="2" xfId="0" applyFont="1" applyFill="1" applyBorder="1" applyAlignment="1">
      <alignment horizontal="justify" vertical="center" wrapText="1"/>
    </xf>
    <xf numFmtId="0" fontId="10" fillId="2" borderId="1" xfId="0" applyFont="1" applyFill="1" applyBorder="1" applyAlignment="1">
      <alignment horizontal="justify" vertical="center" wrapText="1"/>
    </xf>
    <xf numFmtId="0" fontId="10" fillId="5"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8" fillId="3" borderId="3" xfId="0" applyFont="1" applyFill="1" applyBorder="1" applyAlignment="1">
      <alignment horizontal="justify" vertical="center" wrapText="1"/>
    </xf>
    <xf numFmtId="0" fontId="8" fillId="3" borderId="4" xfId="0" applyFont="1" applyFill="1" applyBorder="1" applyAlignment="1">
      <alignment horizontal="justify" vertical="center" wrapText="1"/>
    </xf>
    <xf numFmtId="0" fontId="8" fillId="3" borderId="5"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8" fillId="3" borderId="1" xfId="0" applyFont="1" applyFill="1" applyBorder="1" applyAlignment="1">
      <alignment horizontal="justify" vertical="center" wrapText="1"/>
    </xf>
    <xf numFmtId="0" fontId="12" fillId="4" borderId="1" xfId="0" applyFont="1" applyFill="1" applyBorder="1" applyAlignment="1">
      <alignment horizontal="justify" vertical="center" wrapText="1"/>
    </xf>
    <xf numFmtId="0" fontId="1" fillId="0" borderId="0" xfId="0" applyFont="1" applyFill="1" applyAlignment="1" applyProtection="1">
      <protection locked="0"/>
    </xf>
  </cellXfs>
  <cellStyles count="1">
    <cellStyle name="Normal" xfId="0" builtinId="0"/>
  </cellStyles>
  <dxfs count="0"/>
  <tableStyles count="0" defaultTableStyle="TableStyleMedium2" defaultPivotStyle="PivotStyleLight16"/>
  <colors>
    <mruColors>
      <color rgb="FFF9D7D7"/>
      <color rgb="FFE86969"/>
      <color rgb="FFBFDDF3"/>
      <color rgb="FF80BBE8"/>
      <color rgb="FF2585CA"/>
      <color rgb="FFC5E4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19049</xdr:rowOff>
    </xdr:from>
    <xdr:to>
      <xdr:col>7</xdr:col>
      <xdr:colOff>13607</xdr:colOff>
      <xdr:row>1</xdr:row>
      <xdr:rowOff>228602</xdr:rowOff>
    </xdr:to>
    <xdr:pic>
      <xdr:nvPicPr>
        <xdr:cNvPr id="2" name="Imagen 1">
          <a:extLst>
            <a:ext uri="{FF2B5EF4-FFF2-40B4-BE49-F238E27FC236}">
              <a16:creationId xmlns:a16="http://schemas.microsoft.com/office/drawing/2014/main" id="{BA6C79FC-20B8-34A5-C2BF-B9DC6FD8F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49"/>
          <a:ext cx="19812000" cy="3584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B1D61-ADAE-45DF-BC63-0F21E78A5FDA}">
  <sheetPr>
    <pageSetUpPr fitToPage="1"/>
  </sheetPr>
  <dimension ref="A1:L63"/>
  <sheetViews>
    <sheetView tabSelected="1" zoomScale="70" zoomScaleNormal="70" zoomScaleSheetLayoutView="70" workbookViewId="0">
      <selection activeCell="C72" sqref="C72"/>
    </sheetView>
  </sheetViews>
  <sheetFormatPr baseColWidth="10" defaultColWidth="11.42578125" defaultRowHeight="14.25" x14ac:dyDescent="0.2"/>
  <cols>
    <col min="1" max="1" width="12.7109375" style="27" customWidth="1"/>
    <col min="2" max="2" width="146.42578125" style="34" customWidth="1"/>
    <col min="3" max="3" width="14.28515625" style="5" customWidth="1"/>
    <col min="4" max="4" width="11" style="3" customWidth="1"/>
    <col min="5" max="5" width="20.7109375" style="3" customWidth="1"/>
    <col min="6" max="6" width="29.85546875" style="4" customWidth="1"/>
    <col min="7" max="7" width="61.85546875" style="39" customWidth="1"/>
    <col min="8" max="8" width="5.140625" style="5" customWidth="1"/>
    <col min="9" max="16384" width="11.42578125" style="5"/>
  </cols>
  <sheetData>
    <row r="1" spans="1:12" ht="265.5" customHeight="1" x14ac:dyDescent="0.25">
      <c r="A1" s="35"/>
      <c r="B1" s="35"/>
      <c r="C1" s="35"/>
      <c r="D1" s="35"/>
      <c r="E1" s="35"/>
      <c r="F1" s="35"/>
      <c r="H1"/>
    </row>
    <row r="2" spans="1:12" ht="24" customHeight="1" x14ac:dyDescent="0.2">
      <c r="A2" s="6"/>
      <c r="B2" s="29"/>
      <c r="C2" s="7"/>
      <c r="H2" s="4"/>
      <c r="I2" s="4"/>
      <c r="J2" s="4"/>
      <c r="K2" s="4"/>
      <c r="L2" s="8"/>
    </row>
    <row r="3" spans="1:12" ht="15" customHeight="1" x14ac:dyDescent="0.2">
      <c r="A3" s="36" t="s">
        <v>115</v>
      </c>
      <c r="B3" s="36"/>
      <c r="C3" s="37"/>
      <c r="D3" s="37"/>
      <c r="E3" s="37"/>
      <c r="F3" s="37"/>
      <c r="G3" s="37"/>
      <c r="H3" s="51"/>
      <c r="I3" s="51"/>
      <c r="J3" s="51"/>
      <c r="K3" s="51"/>
      <c r="L3" s="51"/>
    </row>
    <row r="4" spans="1:12" ht="15" customHeight="1" x14ac:dyDescent="0.2">
      <c r="A4" s="36" t="s">
        <v>116</v>
      </c>
      <c r="B4" s="36"/>
      <c r="C4" s="37"/>
      <c r="D4" s="37"/>
      <c r="E4" s="37"/>
      <c r="F4" s="37"/>
      <c r="G4" s="37"/>
      <c r="H4" s="51"/>
      <c r="I4" s="51"/>
      <c r="J4" s="51"/>
      <c r="K4" s="51"/>
      <c r="L4" s="51"/>
    </row>
    <row r="5" spans="1:12" ht="15" customHeight="1" x14ac:dyDescent="0.2">
      <c r="A5" s="36" t="s">
        <v>117</v>
      </c>
      <c r="B5" s="36"/>
      <c r="C5" s="37"/>
      <c r="D5" s="37"/>
      <c r="E5" s="37"/>
      <c r="F5" s="37"/>
      <c r="G5" s="37"/>
      <c r="H5" s="51"/>
      <c r="I5" s="51"/>
      <c r="J5" s="51"/>
      <c r="K5" s="51"/>
      <c r="L5" s="51"/>
    </row>
    <row r="6" spans="1:12" ht="15" customHeight="1" x14ac:dyDescent="0.2">
      <c r="A6" s="36" t="s">
        <v>118</v>
      </c>
      <c r="B6" s="36"/>
      <c r="C6" s="37"/>
      <c r="D6" s="37"/>
      <c r="E6" s="37"/>
      <c r="F6" s="37"/>
      <c r="G6" s="37"/>
      <c r="H6" s="51"/>
      <c r="I6" s="51"/>
      <c r="J6" s="51"/>
      <c r="K6" s="51"/>
      <c r="L6" s="51"/>
    </row>
    <row r="7" spans="1:12" ht="18.75" customHeight="1" x14ac:dyDescent="0.2">
      <c r="A7" s="38"/>
      <c r="B7" s="38"/>
      <c r="C7" s="38"/>
      <c r="D7" s="38"/>
      <c r="E7" s="38"/>
      <c r="F7" s="38"/>
      <c r="G7" s="40"/>
      <c r="H7" s="10"/>
      <c r="I7" s="9"/>
      <c r="J7" s="9"/>
      <c r="K7" s="9"/>
    </row>
    <row r="8" spans="1:12" s="14" customFormat="1" ht="30" customHeight="1" x14ac:dyDescent="0.3">
      <c r="A8" s="11"/>
      <c r="B8" s="30" t="s">
        <v>58</v>
      </c>
      <c r="C8" s="11"/>
      <c r="D8" s="12"/>
      <c r="E8" s="12"/>
      <c r="F8" s="13"/>
      <c r="G8" s="41"/>
    </row>
    <row r="9" spans="1:12" ht="30" customHeight="1" x14ac:dyDescent="0.2">
      <c r="A9" s="15"/>
      <c r="B9" s="31" t="s">
        <v>25</v>
      </c>
      <c r="C9" s="15" t="s">
        <v>111</v>
      </c>
      <c r="D9" s="16" t="s">
        <v>0</v>
      </c>
      <c r="E9" s="16" t="s">
        <v>109</v>
      </c>
      <c r="F9" s="17" t="s">
        <v>110</v>
      </c>
      <c r="G9" s="42" t="s">
        <v>119</v>
      </c>
    </row>
    <row r="10" spans="1:12" ht="40.5" customHeight="1" x14ac:dyDescent="0.2">
      <c r="A10" s="18" t="s">
        <v>1</v>
      </c>
      <c r="B10" s="32" t="s">
        <v>26</v>
      </c>
      <c r="C10" s="18"/>
      <c r="D10" s="19">
        <v>10</v>
      </c>
      <c r="E10" s="19">
        <f>MIN(D10,SUMIF(F11:F14,"&lt;&gt;",E11:E14))</f>
        <v>0</v>
      </c>
      <c r="F10" s="20" t="s">
        <v>114</v>
      </c>
      <c r="G10" s="43"/>
    </row>
    <row r="11" spans="1:12" ht="117.75" customHeight="1" x14ac:dyDescent="0.2">
      <c r="A11" s="21" t="s">
        <v>2</v>
      </c>
      <c r="B11" s="28" t="s">
        <v>3</v>
      </c>
      <c r="C11" s="22" t="s">
        <v>112</v>
      </c>
      <c r="D11" s="23">
        <v>10</v>
      </c>
      <c r="E11" s="1"/>
      <c r="F11" s="2"/>
      <c r="G11" s="44" t="s">
        <v>121</v>
      </c>
    </row>
    <row r="12" spans="1:12" ht="136.5" customHeight="1" x14ac:dyDescent="0.2">
      <c r="A12" s="21" t="s">
        <v>4</v>
      </c>
      <c r="B12" s="28" t="s">
        <v>5</v>
      </c>
      <c r="C12" s="22" t="s">
        <v>112</v>
      </c>
      <c r="D12" s="23">
        <v>10</v>
      </c>
      <c r="E12" s="1"/>
      <c r="F12" s="2"/>
      <c r="G12" s="44" t="s">
        <v>122</v>
      </c>
    </row>
    <row r="13" spans="1:12" ht="156" customHeight="1" x14ac:dyDescent="0.2">
      <c r="A13" s="21" t="s">
        <v>6</v>
      </c>
      <c r="B13" s="28" t="s">
        <v>7</v>
      </c>
      <c r="C13" s="22" t="s">
        <v>113</v>
      </c>
      <c r="D13" s="23">
        <v>8</v>
      </c>
      <c r="E13" s="1"/>
      <c r="F13" s="2"/>
      <c r="G13" s="44" t="s">
        <v>123</v>
      </c>
    </row>
    <row r="14" spans="1:12" ht="119.25" customHeight="1" x14ac:dyDescent="0.2">
      <c r="A14" s="21" t="s">
        <v>8</v>
      </c>
      <c r="B14" s="28" t="s">
        <v>9</v>
      </c>
      <c r="C14" s="22" t="s">
        <v>112</v>
      </c>
      <c r="D14" s="23">
        <v>10</v>
      </c>
      <c r="E14" s="1"/>
      <c r="F14" s="2"/>
      <c r="G14" s="44" t="s">
        <v>150</v>
      </c>
    </row>
    <row r="15" spans="1:12" ht="52.5" customHeight="1" x14ac:dyDescent="0.2">
      <c r="A15" s="18" t="s">
        <v>59</v>
      </c>
      <c r="B15" s="32" t="s">
        <v>60</v>
      </c>
      <c r="C15" s="18"/>
      <c r="D15" s="19">
        <v>5</v>
      </c>
      <c r="E15" s="19">
        <f>MIN(D15,SUMIF(F16:F23,"&lt;&gt;",E16:E23))</f>
        <v>0</v>
      </c>
      <c r="F15" s="20" t="s">
        <v>114</v>
      </c>
      <c r="G15" s="43"/>
    </row>
    <row r="16" spans="1:12" ht="39.950000000000003" customHeight="1" x14ac:dyDescent="0.2">
      <c r="A16" s="21" t="s">
        <v>61</v>
      </c>
      <c r="B16" s="28" t="s">
        <v>62</v>
      </c>
      <c r="C16" s="22" t="s">
        <v>113</v>
      </c>
      <c r="D16" s="23">
        <v>5</v>
      </c>
      <c r="E16" s="1"/>
      <c r="F16" s="2"/>
      <c r="G16" s="45" t="s">
        <v>141</v>
      </c>
    </row>
    <row r="17" spans="1:7" ht="39.950000000000003" customHeight="1" x14ac:dyDescent="0.2">
      <c r="A17" s="21" t="s">
        <v>63</v>
      </c>
      <c r="B17" s="28" t="s">
        <v>64</v>
      </c>
      <c r="C17" s="22" t="s">
        <v>113</v>
      </c>
      <c r="D17" s="23">
        <v>5</v>
      </c>
      <c r="E17" s="1"/>
      <c r="F17" s="2"/>
      <c r="G17" s="46"/>
    </row>
    <row r="18" spans="1:7" ht="39.950000000000003" customHeight="1" x14ac:dyDescent="0.2">
      <c r="A18" s="21" t="s">
        <v>65</v>
      </c>
      <c r="B18" s="28" t="s">
        <v>120</v>
      </c>
      <c r="C18" s="22" t="s">
        <v>113</v>
      </c>
      <c r="D18" s="23">
        <v>5</v>
      </c>
      <c r="E18" s="1"/>
      <c r="F18" s="2"/>
      <c r="G18" s="46"/>
    </row>
    <row r="19" spans="1:7" ht="39.950000000000003" customHeight="1" x14ac:dyDescent="0.2">
      <c r="A19" s="21" t="s">
        <v>66</v>
      </c>
      <c r="B19" s="28" t="s">
        <v>67</v>
      </c>
      <c r="C19" s="22" t="s">
        <v>113</v>
      </c>
      <c r="D19" s="23">
        <v>5</v>
      </c>
      <c r="E19" s="1"/>
      <c r="F19" s="2"/>
      <c r="G19" s="46"/>
    </row>
    <row r="20" spans="1:7" ht="39.950000000000003" customHeight="1" x14ac:dyDescent="0.2">
      <c r="A20" s="21" t="s">
        <v>68</v>
      </c>
      <c r="B20" s="28" t="s">
        <v>69</v>
      </c>
      <c r="C20" s="22" t="s">
        <v>113</v>
      </c>
      <c r="D20" s="23">
        <v>5</v>
      </c>
      <c r="E20" s="1"/>
      <c r="F20" s="2"/>
      <c r="G20" s="46"/>
    </row>
    <row r="21" spans="1:7" ht="39.950000000000003" customHeight="1" x14ac:dyDescent="0.2">
      <c r="A21" s="21" t="s">
        <v>70</v>
      </c>
      <c r="B21" s="28" t="s">
        <v>71</v>
      </c>
      <c r="C21" s="22" t="s">
        <v>113</v>
      </c>
      <c r="D21" s="23">
        <v>5</v>
      </c>
      <c r="E21" s="1"/>
      <c r="F21" s="2"/>
      <c r="G21" s="46"/>
    </row>
    <row r="22" spans="1:7" ht="39.950000000000003" customHeight="1" x14ac:dyDescent="0.2">
      <c r="A22" s="21" t="s">
        <v>72</v>
      </c>
      <c r="B22" s="28" t="s">
        <v>73</v>
      </c>
      <c r="C22" s="22" t="s">
        <v>113</v>
      </c>
      <c r="D22" s="23">
        <v>5</v>
      </c>
      <c r="E22" s="1"/>
      <c r="F22" s="2"/>
      <c r="G22" s="46"/>
    </row>
    <row r="23" spans="1:7" ht="39.950000000000003" customHeight="1" x14ac:dyDescent="0.2">
      <c r="A23" s="21" t="s">
        <v>74</v>
      </c>
      <c r="B23" s="28" t="s">
        <v>75</v>
      </c>
      <c r="C23" s="22" t="s">
        <v>113</v>
      </c>
      <c r="D23" s="23">
        <v>5</v>
      </c>
      <c r="E23" s="1"/>
      <c r="F23" s="2"/>
      <c r="G23" s="47"/>
    </row>
    <row r="24" spans="1:7" ht="54.75" customHeight="1" x14ac:dyDescent="0.2">
      <c r="A24" s="18" t="s">
        <v>28</v>
      </c>
      <c r="B24" s="32" t="s">
        <v>29</v>
      </c>
      <c r="C24" s="18"/>
      <c r="D24" s="19">
        <v>8</v>
      </c>
      <c r="E24" s="19">
        <f>MIN(D24,SUMIF(F25:F29,"&lt;&gt;",E25:E29))</f>
        <v>0</v>
      </c>
      <c r="F24" s="20" t="s">
        <v>114</v>
      </c>
      <c r="G24" s="43"/>
    </row>
    <row r="25" spans="1:7" ht="80.099999999999994" customHeight="1" x14ac:dyDescent="0.2">
      <c r="A25" s="21" t="s">
        <v>30</v>
      </c>
      <c r="B25" s="28" t="s">
        <v>31</v>
      </c>
      <c r="C25" s="22" t="s">
        <v>112</v>
      </c>
      <c r="D25" s="23">
        <v>8</v>
      </c>
      <c r="E25" s="1"/>
      <c r="F25" s="2"/>
      <c r="G25" s="45" t="s">
        <v>124</v>
      </c>
    </row>
    <row r="26" spans="1:7" ht="80.099999999999994" customHeight="1" x14ac:dyDescent="0.2">
      <c r="A26" s="21" t="s">
        <v>32</v>
      </c>
      <c r="B26" s="28" t="s">
        <v>33</v>
      </c>
      <c r="C26" s="22" t="s">
        <v>112</v>
      </c>
      <c r="D26" s="23">
        <v>8</v>
      </c>
      <c r="E26" s="1"/>
      <c r="F26" s="2"/>
      <c r="G26" s="46"/>
    </row>
    <row r="27" spans="1:7" ht="80.099999999999994" customHeight="1" x14ac:dyDescent="0.2">
      <c r="A27" s="21" t="s">
        <v>34</v>
      </c>
      <c r="B27" s="28" t="s">
        <v>35</v>
      </c>
      <c r="C27" s="22" t="s">
        <v>112</v>
      </c>
      <c r="D27" s="23">
        <v>8</v>
      </c>
      <c r="E27" s="1"/>
      <c r="F27" s="2"/>
      <c r="G27" s="46"/>
    </row>
    <row r="28" spans="1:7" ht="80.099999999999994" customHeight="1" x14ac:dyDescent="0.2">
      <c r="A28" s="21" t="s">
        <v>36</v>
      </c>
      <c r="B28" s="28" t="s">
        <v>37</v>
      </c>
      <c r="C28" s="22" t="s">
        <v>112</v>
      </c>
      <c r="D28" s="23">
        <v>8</v>
      </c>
      <c r="E28" s="1"/>
      <c r="F28" s="2"/>
      <c r="G28" s="46"/>
    </row>
    <row r="29" spans="1:7" ht="80.099999999999994" customHeight="1" x14ac:dyDescent="0.2">
      <c r="A29" s="21" t="s">
        <v>38</v>
      </c>
      <c r="B29" s="28" t="s">
        <v>39</v>
      </c>
      <c r="C29" s="22" t="s">
        <v>112</v>
      </c>
      <c r="D29" s="23">
        <v>8</v>
      </c>
      <c r="E29" s="1"/>
      <c r="F29" s="2"/>
      <c r="G29" s="47"/>
    </row>
    <row r="30" spans="1:7" ht="53.25" customHeight="1" x14ac:dyDescent="0.2">
      <c r="A30" s="18" t="s">
        <v>76</v>
      </c>
      <c r="B30" s="32" t="s">
        <v>77</v>
      </c>
      <c r="C30" s="18"/>
      <c r="D30" s="19">
        <v>7</v>
      </c>
      <c r="E30" s="19">
        <f>MIN(D30,SUMIF(F31:F37,"&lt;&gt;",E31:E37))</f>
        <v>0</v>
      </c>
      <c r="F30" s="20" t="s">
        <v>114</v>
      </c>
      <c r="G30" s="43"/>
    </row>
    <row r="31" spans="1:7" ht="120" customHeight="1" x14ac:dyDescent="0.2">
      <c r="A31" s="21" t="s">
        <v>78</v>
      </c>
      <c r="B31" s="28" t="s">
        <v>79</v>
      </c>
      <c r="C31" s="22" t="s">
        <v>112</v>
      </c>
      <c r="D31" s="23">
        <v>5</v>
      </c>
      <c r="E31" s="1"/>
      <c r="F31" s="2"/>
      <c r="G31" s="44" t="s">
        <v>125</v>
      </c>
    </row>
    <row r="32" spans="1:7" ht="120" customHeight="1" x14ac:dyDescent="0.2">
      <c r="A32" s="21" t="s">
        <v>80</v>
      </c>
      <c r="B32" s="28" t="s">
        <v>81</v>
      </c>
      <c r="C32" s="22" t="s">
        <v>112</v>
      </c>
      <c r="D32" s="23">
        <v>5</v>
      </c>
      <c r="E32" s="1"/>
      <c r="F32" s="2"/>
      <c r="G32" s="44" t="s">
        <v>126</v>
      </c>
    </row>
    <row r="33" spans="1:7" ht="120" customHeight="1" x14ac:dyDescent="0.2">
      <c r="A33" s="21" t="s">
        <v>82</v>
      </c>
      <c r="B33" s="28" t="s">
        <v>83</v>
      </c>
      <c r="C33" s="22" t="s">
        <v>112</v>
      </c>
      <c r="D33" s="23">
        <v>5</v>
      </c>
      <c r="E33" s="1"/>
      <c r="F33" s="2"/>
      <c r="G33" s="44" t="s">
        <v>127</v>
      </c>
    </row>
    <row r="34" spans="1:7" ht="120" customHeight="1" x14ac:dyDescent="0.2">
      <c r="A34" s="21" t="s">
        <v>84</v>
      </c>
      <c r="B34" s="28" t="s">
        <v>85</v>
      </c>
      <c r="C34" s="22" t="s">
        <v>112</v>
      </c>
      <c r="D34" s="23">
        <v>5</v>
      </c>
      <c r="E34" s="1"/>
      <c r="F34" s="2"/>
      <c r="G34" s="44" t="s">
        <v>128</v>
      </c>
    </row>
    <row r="35" spans="1:7" ht="120" customHeight="1" x14ac:dyDescent="0.2">
      <c r="A35" s="21" t="s">
        <v>86</v>
      </c>
      <c r="B35" s="28" t="s">
        <v>87</v>
      </c>
      <c r="C35" s="22" t="s">
        <v>113</v>
      </c>
      <c r="D35" s="23">
        <v>2</v>
      </c>
      <c r="E35" s="1"/>
      <c r="F35" s="2"/>
      <c r="G35" s="44" t="s">
        <v>129</v>
      </c>
    </row>
    <row r="36" spans="1:7" ht="120" customHeight="1" x14ac:dyDescent="0.2">
      <c r="A36" s="21" t="s">
        <v>88</v>
      </c>
      <c r="B36" s="28" t="s">
        <v>89</v>
      </c>
      <c r="C36" s="22" t="s">
        <v>113</v>
      </c>
      <c r="D36" s="23">
        <v>2</v>
      </c>
      <c r="E36" s="1"/>
      <c r="F36" s="2"/>
      <c r="G36" s="48" t="s">
        <v>130</v>
      </c>
    </row>
    <row r="37" spans="1:7" ht="120" customHeight="1" x14ac:dyDescent="0.2">
      <c r="A37" s="21" t="s">
        <v>90</v>
      </c>
      <c r="B37" s="28" t="s">
        <v>91</v>
      </c>
      <c r="C37" s="22" t="s">
        <v>113</v>
      </c>
      <c r="D37" s="23">
        <v>2</v>
      </c>
      <c r="E37" s="1"/>
      <c r="F37" s="2"/>
      <c r="G37" s="49" t="s">
        <v>131</v>
      </c>
    </row>
    <row r="38" spans="1:7" ht="53.25" customHeight="1" x14ac:dyDescent="0.2">
      <c r="A38" s="18" t="s">
        <v>40</v>
      </c>
      <c r="B38" s="32" t="s">
        <v>92</v>
      </c>
      <c r="C38" s="18"/>
      <c r="D38" s="19">
        <v>5</v>
      </c>
      <c r="E38" s="19">
        <f>MIN(D38,SUMIF(F39:F46,"&lt;&gt;",E39:E46))</f>
        <v>0</v>
      </c>
      <c r="F38" s="20" t="s">
        <v>114</v>
      </c>
      <c r="G38" s="43"/>
    </row>
    <row r="39" spans="1:7" ht="150" customHeight="1" x14ac:dyDescent="0.2">
      <c r="A39" s="21" t="s">
        <v>41</v>
      </c>
      <c r="B39" s="28" t="s">
        <v>42</v>
      </c>
      <c r="C39" s="22" t="s">
        <v>112</v>
      </c>
      <c r="D39" s="23">
        <v>4</v>
      </c>
      <c r="E39" s="1"/>
      <c r="F39" s="2"/>
      <c r="G39" s="49" t="s">
        <v>142</v>
      </c>
    </row>
    <row r="40" spans="1:7" ht="81.75" customHeight="1" x14ac:dyDescent="0.2">
      <c r="A40" s="21" t="s">
        <v>43</v>
      </c>
      <c r="B40" s="28" t="s">
        <v>44</v>
      </c>
      <c r="C40" s="22" t="s">
        <v>112</v>
      </c>
      <c r="D40" s="23">
        <v>4</v>
      </c>
      <c r="E40" s="1"/>
      <c r="F40" s="2"/>
      <c r="G40" s="49" t="s">
        <v>132</v>
      </c>
    </row>
    <row r="41" spans="1:7" ht="111.75" customHeight="1" x14ac:dyDescent="0.2">
      <c r="A41" s="21" t="s">
        <v>45</v>
      </c>
      <c r="B41" s="28" t="s">
        <v>46</v>
      </c>
      <c r="C41" s="22" t="s">
        <v>113</v>
      </c>
      <c r="D41" s="23">
        <v>1</v>
      </c>
      <c r="E41" s="1"/>
      <c r="F41" s="2"/>
      <c r="G41" s="49" t="s">
        <v>143</v>
      </c>
    </row>
    <row r="42" spans="1:7" ht="175.5" customHeight="1" x14ac:dyDescent="0.2">
      <c r="A42" s="21" t="s">
        <v>47</v>
      </c>
      <c r="B42" s="28" t="s">
        <v>48</v>
      </c>
      <c r="C42" s="22" t="s">
        <v>113</v>
      </c>
      <c r="D42" s="23">
        <v>1</v>
      </c>
      <c r="E42" s="1"/>
      <c r="F42" s="2"/>
      <c r="G42" s="49" t="s">
        <v>144</v>
      </c>
    </row>
    <row r="43" spans="1:7" ht="201.75" customHeight="1" x14ac:dyDescent="0.2">
      <c r="A43" s="21" t="s">
        <v>49</v>
      </c>
      <c r="B43" s="28" t="s">
        <v>50</v>
      </c>
      <c r="C43" s="22" t="s">
        <v>112</v>
      </c>
      <c r="D43" s="23">
        <v>4</v>
      </c>
      <c r="E43" s="1"/>
      <c r="F43" s="2"/>
      <c r="G43" s="49" t="s">
        <v>151</v>
      </c>
    </row>
    <row r="44" spans="1:7" ht="222" customHeight="1" x14ac:dyDescent="0.2">
      <c r="A44" s="21" t="s">
        <v>51</v>
      </c>
      <c r="B44" s="28" t="s">
        <v>52</v>
      </c>
      <c r="C44" s="22" t="s">
        <v>112</v>
      </c>
      <c r="D44" s="23">
        <v>4</v>
      </c>
      <c r="E44" s="1"/>
      <c r="F44" s="2"/>
      <c r="G44" s="49" t="s">
        <v>152</v>
      </c>
    </row>
    <row r="45" spans="1:7" ht="133.5" customHeight="1" x14ac:dyDescent="0.2">
      <c r="A45" s="21" t="s">
        <v>53</v>
      </c>
      <c r="B45" s="28" t="s">
        <v>54</v>
      </c>
      <c r="C45" s="22" t="s">
        <v>112</v>
      </c>
      <c r="D45" s="23">
        <v>4</v>
      </c>
      <c r="E45" s="1"/>
      <c r="F45" s="2"/>
      <c r="G45" s="49" t="s">
        <v>145</v>
      </c>
    </row>
    <row r="46" spans="1:7" ht="76.5" customHeight="1" x14ac:dyDescent="0.2">
      <c r="A46" s="21" t="s">
        <v>55</v>
      </c>
      <c r="B46" s="28" t="s">
        <v>56</v>
      </c>
      <c r="C46" s="22" t="s">
        <v>113</v>
      </c>
      <c r="D46" s="23">
        <v>1</v>
      </c>
      <c r="E46" s="1"/>
      <c r="F46" s="2"/>
      <c r="G46" s="48" t="s">
        <v>146</v>
      </c>
    </row>
    <row r="47" spans="1:7" ht="45" customHeight="1" x14ac:dyDescent="0.2">
      <c r="A47" s="18" t="s">
        <v>57</v>
      </c>
      <c r="B47" s="32" t="s">
        <v>27</v>
      </c>
      <c r="C47" s="18"/>
      <c r="D47" s="19">
        <v>5</v>
      </c>
      <c r="E47" s="19">
        <f>MIN(D47,SUMIF(F48:F50,"&lt;&gt;",E48:E50))</f>
        <v>0</v>
      </c>
      <c r="F47" s="20" t="s">
        <v>114</v>
      </c>
      <c r="G47" s="43"/>
    </row>
    <row r="48" spans="1:7" ht="50.1" customHeight="1" x14ac:dyDescent="0.2">
      <c r="A48" s="21" t="s">
        <v>10</v>
      </c>
      <c r="B48" s="28" t="s">
        <v>11</v>
      </c>
      <c r="C48" s="22" t="s">
        <v>113</v>
      </c>
      <c r="D48" s="23">
        <v>5</v>
      </c>
      <c r="E48" s="1"/>
      <c r="F48" s="2"/>
      <c r="G48" s="48" t="s">
        <v>133</v>
      </c>
    </row>
    <row r="49" spans="1:7" ht="50.1" customHeight="1" x14ac:dyDescent="0.2">
      <c r="A49" s="21" t="s">
        <v>12</v>
      </c>
      <c r="B49" s="28" t="s">
        <v>13</v>
      </c>
      <c r="C49" s="22" t="s">
        <v>113</v>
      </c>
      <c r="D49" s="23">
        <v>5</v>
      </c>
      <c r="E49" s="1"/>
      <c r="F49" s="2"/>
      <c r="G49" s="48" t="s">
        <v>134</v>
      </c>
    </row>
    <row r="50" spans="1:7" ht="50.1" customHeight="1" x14ac:dyDescent="0.2">
      <c r="A50" s="21" t="s">
        <v>14</v>
      </c>
      <c r="B50" s="28" t="s">
        <v>15</v>
      </c>
      <c r="C50" s="22" t="s">
        <v>113</v>
      </c>
      <c r="D50" s="23">
        <v>5</v>
      </c>
      <c r="E50" s="1"/>
      <c r="F50" s="2"/>
      <c r="G50" s="48" t="s">
        <v>135</v>
      </c>
    </row>
    <row r="51" spans="1:7" ht="47.25" customHeight="1" x14ac:dyDescent="0.2">
      <c r="A51" s="18" t="s">
        <v>93</v>
      </c>
      <c r="B51" s="32" t="s">
        <v>94</v>
      </c>
      <c r="C51" s="18"/>
      <c r="D51" s="19">
        <v>10</v>
      </c>
      <c r="E51" s="19">
        <f>MIN(D51,SUMIF(F52:F54,"&lt;&gt;",E52:E54))</f>
        <v>0</v>
      </c>
      <c r="F51" s="20" t="s">
        <v>114</v>
      </c>
      <c r="G51" s="43"/>
    </row>
    <row r="52" spans="1:7" ht="225.75" customHeight="1" x14ac:dyDescent="0.2">
      <c r="A52" s="21" t="s">
        <v>95</v>
      </c>
      <c r="B52" s="28" t="s">
        <v>96</v>
      </c>
      <c r="C52" s="22" t="s">
        <v>113</v>
      </c>
      <c r="D52" s="23">
        <v>10</v>
      </c>
      <c r="E52" s="1"/>
      <c r="F52" s="2"/>
      <c r="G52" s="49" t="s">
        <v>147</v>
      </c>
    </row>
    <row r="53" spans="1:7" ht="174.75" customHeight="1" x14ac:dyDescent="0.2">
      <c r="A53" s="21" t="s">
        <v>97</v>
      </c>
      <c r="B53" s="28" t="s">
        <v>98</v>
      </c>
      <c r="C53" s="22" t="s">
        <v>113</v>
      </c>
      <c r="D53" s="23">
        <v>10</v>
      </c>
      <c r="E53" s="1"/>
      <c r="F53" s="2"/>
      <c r="G53" s="44" t="s">
        <v>148</v>
      </c>
    </row>
    <row r="54" spans="1:7" ht="209.25" customHeight="1" x14ac:dyDescent="0.2">
      <c r="A54" s="21" t="s">
        <v>99</v>
      </c>
      <c r="B54" s="28" t="s">
        <v>100</v>
      </c>
      <c r="C54" s="22" t="s">
        <v>113</v>
      </c>
      <c r="D54" s="23">
        <v>10</v>
      </c>
      <c r="E54" s="1"/>
      <c r="F54" s="2"/>
      <c r="G54" s="44" t="s">
        <v>149</v>
      </c>
    </row>
    <row r="55" spans="1:7" ht="57" customHeight="1" x14ac:dyDescent="0.2">
      <c r="A55" s="18" t="s">
        <v>16</v>
      </c>
      <c r="B55" s="32" t="s">
        <v>17</v>
      </c>
      <c r="C55" s="18"/>
      <c r="D55" s="19">
        <v>45</v>
      </c>
      <c r="E55" s="19">
        <f>MIN(D55,SUMIF(F56:F58,"&lt;&gt;",E56:E58))</f>
        <v>0</v>
      </c>
      <c r="F55" s="20" t="s">
        <v>114</v>
      </c>
      <c r="G55" s="43"/>
    </row>
    <row r="56" spans="1:7" ht="55.5" customHeight="1" x14ac:dyDescent="0.2">
      <c r="A56" s="21" t="s">
        <v>18</v>
      </c>
      <c r="B56" s="28" t="s">
        <v>19</v>
      </c>
      <c r="C56" s="22" t="s">
        <v>113</v>
      </c>
      <c r="D56" s="23">
        <v>45</v>
      </c>
      <c r="E56" s="1"/>
      <c r="F56" s="2"/>
      <c r="G56" s="44" t="s">
        <v>136</v>
      </c>
    </row>
    <row r="57" spans="1:7" ht="96.75" customHeight="1" x14ac:dyDescent="0.2">
      <c r="A57" s="21" t="s">
        <v>20</v>
      </c>
      <c r="B57" s="28" t="s">
        <v>21</v>
      </c>
      <c r="C57" s="22" t="s">
        <v>113</v>
      </c>
      <c r="D57" s="23">
        <v>45</v>
      </c>
      <c r="E57" s="1"/>
      <c r="F57" s="2"/>
      <c r="G57" s="44" t="s">
        <v>137</v>
      </c>
    </row>
    <row r="58" spans="1:7" ht="89.25" customHeight="1" x14ac:dyDescent="0.2">
      <c r="A58" s="21" t="s">
        <v>22</v>
      </c>
      <c r="B58" s="28" t="s">
        <v>23</v>
      </c>
      <c r="C58" s="22" t="s">
        <v>113</v>
      </c>
      <c r="D58" s="23">
        <v>45</v>
      </c>
      <c r="E58" s="1"/>
      <c r="F58" s="2"/>
      <c r="G58" s="44" t="s">
        <v>138</v>
      </c>
    </row>
    <row r="59" spans="1:7" ht="45.75" customHeight="1" x14ac:dyDescent="0.2">
      <c r="A59" s="18" t="s">
        <v>101</v>
      </c>
      <c r="B59" s="32" t="s">
        <v>102</v>
      </c>
      <c r="C59" s="18"/>
      <c r="D59" s="19">
        <v>5</v>
      </c>
      <c r="E59" s="19">
        <f>MIN(D59,SUMIF(F60:F62,"&lt;&gt;",E60:E62))</f>
        <v>0</v>
      </c>
      <c r="F59" s="20" t="s">
        <v>114</v>
      </c>
      <c r="G59" s="43"/>
    </row>
    <row r="60" spans="1:7" ht="80.099999999999994" customHeight="1" x14ac:dyDescent="0.2">
      <c r="A60" s="21" t="s">
        <v>103</v>
      </c>
      <c r="B60" s="28" t="s">
        <v>104</v>
      </c>
      <c r="C60" s="22" t="s">
        <v>113</v>
      </c>
      <c r="D60" s="23">
        <v>5</v>
      </c>
      <c r="E60" s="1"/>
      <c r="F60" s="2"/>
      <c r="G60" s="45" t="s">
        <v>139</v>
      </c>
    </row>
    <row r="61" spans="1:7" ht="80.099999999999994" customHeight="1" x14ac:dyDescent="0.2">
      <c r="A61" s="21" t="s">
        <v>105</v>
      </c>
      <c r="B61" s="28" t="s">
        <v>106</v>
      </c>
      <c r="C61" s="22" t="s">
        <v>113</v>
      </c>
      <c r="D61" s="23">
        <v>5</v>
      </c>
      <c r="E61" s="1"/>
      <c r="F61" s="2"/>
      <c r="G61" s="47"/>
    </row>
    <row r="62" spans="1:7" ht="80.099999999999994" customHeight="1" x14ac:dyDescent="0.2">
      <c r="A62" s="21" t="s">
        <v>107</v>
      </c>
      <c r="B62" s="28" t="s">
        <v>108</v>
      </c>
      <c r="C62" s="22" t="s">
        <v>112</v>
      </c>
      <c r="D62" s="23">
        <v>5</v>
      </c>
      <c r="E62" s="1"/>
      <c r="F62" s="2"/>
      <c r="G62" s="44" t="s">
        <v>140</v>
      </c>
    </row>
    <row r="63" spans="1:7" ht="30" customHeight="1" x14ac:dyDescent="0.2">
      <c r="A63" s="24"/>
      <c r="B63" s="33" t="s">
        <v>24</v>
      </c>
      <c r="C63" s="24"/>
      <c r="D63" s="25">
        <v>100</v>
      </c>
      <c r="E63" s="25">
        <f>IF(SUM(E10+E15+E24+E30+E38+E47+E51+E55+E59)&gt;D63,D63,SUM(E10+E15+E24+E30+E38+E47+E51+E55+E59))</f>
        <v>0</v>
      </c>
      <c r="F63" s="26"/>
      <c r="G63" s="50"/>
    </row>
  </sheetData>
  <sheetProtection algorithmName="SHA-512" hashValue="zbSEEqtbfRva8OjC3YqWwQ/hznRX4/j4cfv2YkIiWruFmfqj4WNXvlCWbutvJz1BwQ88tExaaSUHWmIaKNOxfQ==" saltValue="yu4481QPa5yISHI9P6Yfpg==" spinCount="100000" sheet="1" formatCells="0" formatColumns="0" formatRows="0" insertColumns="0" insertRows="0" insertHyperlinks="0" deleteColumns="0" deleteRows="0" sort="0" autoFilter="0" pivotTables="0"/>
  <mergeCells count="13">
    <mergeCell ref="C6:G6"/>
    <mergeCell ref="G60:G61"/>
    <mergeCell ref="A1:F1"/>
    <mergeCell ref="A3:B3"/>
    <mergeCell ref="A4:B4"/>
    <mergeCell ref="G16:G23"/>
    <mergeCell ref="G25:G29"/>
    <mergeCell ref="A5:B5"/>
    <mergeCell ref="A6:B6"/>
    <mergeCell ref="A7:F7"/>
    <mergeCell ref="C3:G3"/>
    <mergeCell ref="C4:G4"/>
    <mergeCell ref="C5:G5"/>
  </mergeCells>
  <dataValidations count="12">
    <dataValidation type="custom" showInputMessage="1" showErrorMessage="1" errorTitle="Posibles causas del error" error="Es obligatorio justificar el criterio._x000a_Se trata de criterios excluyentes._x000a_La puntuación deberá ser la establecida para el criterio." prompt="Indique su autobaremación conforme a la puntuación del criterio." sqref="E62" xr:uid="{F7E3C24D-0833-420D-98E9-6AAD86C48B33}">
      <formula1>AND(F62&lt;&gt;"",COUNTA(E62)&lt;=1,OR(E62=0,E62=D62))</formula1>
    </dataValidation>
    <dataValidation type="custom" showInputMessage="1" showErrorMessage="1" errorTitle="Posibles causas del error" error="Es obligatorio justificar el criterio._x000a_La puntuación deberá ser la establecida para el criterio." prompt="Indique su autobaremación conforme a la puntuación del criterio." sqref="E60:E61 E16:E23 E48:E50 E52:E54 E56:E58 E13 E35:E37 E41:E42 E46" xr:uid="{0C65F987-A86A-417B-99AF-4188927404C9}">
      <formula1>AND(F13&lt;&gt;"",OR(E13=0,E13=D13))</formula1>
    </dataValidation>
    <dataValidation type="custom" showInputMessage="1" showErrorMessage="1" errorTitle="Posibles causas del error" error="Es obligatorio justificar el criterio._x000a_Se trata de criterios excluyentes._x000a_La puntuación deberá ser la establecida para el criterio." prompt="Indique su autobaremación conforme a la puntuación del criterio." sqref="E25:E29" xr:uid="{E232072C-C187-464D-ADF1-7AC2D0BB5341}">
      <formula1>AND(F25&lt;&gt;"",COUNTA($E$25:$E$29)&lt;=1,OR(E25=0,E25=D25))</formula1>
    </dataValidation>
    <dataValidation type="custom" showInputMessage="1" showErrorMessage="1" errorTitle="Posibles causas del error" error="Es obligatorio justificar el criterio._x000a_Se trata de criterios excluyentes._x000a_La puntuación deberá ser la establecida para el criterio." prompt="Indique su autobaremación conforme a la puntuación del criterio." sqref="E11" xr:uid="{D8093708-488E-4344-9F96-AE9DF1EA409C}">
      <formula1>AND(F11&lt;&gt;"",COUNTA(E11,E12,E14)&lt;=1,OR(E11=0,E11=D11))</formula1>
    </dataValidation>
    <dataValidation type="custom" showInputMessage="1" showErrorMessage="1" errorTitle="Posibles causas del error" error="Es obligatorio justificar el criterio._x000a_Se trata de criterios excluyentes._x000a_La puntuación deberá ser la establecida para el criterio." prompt="Indique su autobaremación conforme a la puntuación del criterio." sqref="E12" xr:uid="{A8F3783E-A414-452B-8181-DFC89120066D}">
      <formula1>AND(F12&lt;&gt;"",COUNTA(E11,E12,E14)&lt;=1,OR(E12=0,E12=D12))</formula1>
    </dataValidation>
    <dataValidation type="custom" showInputMessage="1" showErrorMessage="1" errorTitle="Posibles causas del error" error="Es obligatorio justificar el criterio._x000a_Se trata de criterios excluyentes._x000a_La puntuación deberá ser la establecida para el criterio." prompt="Indique su autobaremación conforme a la puntuación del criterio." sqref="E14" xr:uid="{2FF27CE6-B672-4D67-9B67-BC1F854133DF}">
      <formula1>AND(F14&lt;&gt;"",COUNTA(E11,E12,E14)&lt;=1,OR(E14=0,E14=D14))</formula1>
    </dataValidation>
    <dataValidation type="custom" showInputMessage="1" showErrorMessage="1" errorTitle="Posibles causas del error" error="Es obligatorio justificar el criterio._x000a_Se trata de criterios excluyentes._x000a_La puntuación deberá ser la establecida para el criterio." prompt="Indique su autobaremación conforme a la puntuación del criterio." sqref="E31:E34" xr:uid="{966BB4F6-90A2-48BB-8B90-669A22CEC4AF}">
      <formula1>AND(F31&lt;&gt;"",COUNTA($E$31:$E$34)&lt;=1,OR(E31=0,E31=D31))</formula1>
    </dataValidation>
    <dataValidation type="custom" showInputMessage="1" showErrorMessage="1" errorTitle="Posibles causas del error" error="Es obligatorio justificar el criterio._x000a_Se trata de criterios excluyentes._x000a_La puntuación deberá ser la establecida para el criterio." prompt="Indique su autobaremación conforme a la puntuación del criterio." sqref="E39" xr:uid="{2FB6BD0A-9894-4060-BF01-9BCAD71B6066}">
      <formula1>AND(F39&lt;&gt;"",COUNTA(E39,E40,E43,E44,E45)&lt;=1,OR(E39=0,E39=D39))</formula1>
    </dataValidation>
    <dataValidation type="custom" showInputMessage="1" showErrorMessage="1" errorTitle="Posibles causas del error" error="Es obligatorio justificar el criterio._x000a_Se trata de criterios excluyentes._x000a_La puntuación deberá ser la establecida para el criterio." prompt="Indique su autobaremación conforme a la puntuación del criterio." sqref="E40" xr:uid="{074712DF-15E0-443E-8D27-713B9CA0564D}">
      <formula1>AND(F40&lt;&gt;"",COUNTA(E39,E40,E43,E44,E45)&lt;=1,OR(E40=0,E40=D40))</formula1>
    </dataValidation>
    <dataValidation type="custom" showInputMessage="1" showErrorMessage="1" errorTitle="Posibles causas del error" error="Es obligatorio justificar el criterio._x000a_Se trata de criterios excluyentes._x000a_La puntuación deberá ser la establecida para el criterio." prompt="Indique su autobaremación conforme a la puntuación del criterio." sqref="E43" xr:uid="{793EEEF0-99F4-46DD-A659-CC903D27108B}">
      <formula1>AND(F43&lt;&gt;"",COUNTA(E39,E40,E43,E44,E45)&lt;=1,OR(E43=0,E43=D43))</formula1>
    </dataValidation>
    <dataValidation type="custom" showInputMessage="1" showErrorMessage="1" errorTitle="Posibles causas del error" error="Es obligatorio justificar el criterio._x000a_Se trata de criterios excluyentes._x000a_La puntuación deberá ser la establecida para el criterio." prompt="Indique su autobaremación conforme a la puntuación del criterio." sqref="E44" xr:uid="{9958E771-43D6-487D-B366-B0F0DEB3B391}">
      <formula1>AND(F44&lt;&gt;"",COUNTA(E39,E40,E43,E44,E45)&lt;=1,OR(E44=0,E44=D44))</formula1>
    </dataValidation>
    <dataValidation type="custom" showInputMessage="1" showErrorMessage="1" errorTitle="Posibles causas del error" error="Es obligatorio justificar el criterio._x000a_Se trata de criterios excluyentes._x000a_La puntuación deberá ser la establecida para el criterio." prompt="Indique su autobaremación conforme a la puntuación del criterio." sqref="E45" xr:uid="{A9E14CD0-7232-42E4-B3A6-C3E97705890A}">
      <formula1>AND(F45&lt;&gt;"",COUNTA(E39,E40,E43,E44,E45)&lt;=1,OR(E45=0,E45=D45))</formula1>
    </dataValidation>
  </dataValidations>
  <printOptions horizontalCentered="1"/>
  <pageMargins left="7.874015748031496E-2" right="7.874015748031496E-2" top="7.874015748031496E-2" bottom="7.874015748031496E-2" header="7.874015748031496E-2" footer="7.874015748031496E-2"/>
  <pageSetup paperSize="9" scale="48" fitToHeight="0" orientation="landscape" r:id="rId1"/>
  <rowBreaks count="3" manualBreakCount="3">
    <brk id="22" max="6" man="1"/>
    <brk id="40" max="6" man="1"/>
    <brk id="54" max="6" man="1"/>
  </rowBreaks>
  <colBreaks count="1" manualBreakCount="1">
    <brk id="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5DEDDB085D80B4BA3B726C39C4C1D0A" ma:contentTypeVersion="12" ma:contentTypeDescription="Crear nuevo documento." ma:contentTypeScope="" ma:versionID="248a6711a8d49aa743d3c5067fa6a77d">
  <xsd:schema xmlns:xsd="http://www.w3.org/2001/XMLSchema" xmlns:xs="http://www.w3.org/2001/XMLSchema" xmlns:p="http://schemas.microsoft.com/office/2006/metadata/properties" xmlns:ns3="15489400-0682-44a4-9bc6-c5c1de3707a9" xmlns:ns4="b390834f-ee9b-45aa-a2c1-bcb5fff4d71d" targetNamespace="http://schemas.microsoft.com/office/2006/metadata/properties" ma:root="true" ma:fieldsID="4f090648658711796b2a2c74b2af30f8" ns3:_="" ns4:_="">
    <xsd:import namespace="15489400-0682-44a4-9bc6-c5c1de3707a9"/>
    <xsd:import namespace="b390834f-ee9b-45aa-a2c1-bcb5fff4d71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89400-0682-44a4-9bc6-c5c1de3707a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90834f-ee9b-45aa-a2c1-bcb5fff4d71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5541B3-4BBC-48A9-8FB7-0DAB800FEAE7}">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b390834f-ee9b-45aa-a2c1-bcb5fff4d71d"/>
    <ds:schemaRef ds:uri="15489400-0682-44a4-9bc6-c5c1de3707a9"/>
    <ds:schemaRef ds:uri="http://www.w3.org/XML/1998/namespace"/>
  </ds:schemaRefs>
</ds:datastoreItem>
</file>

<file path=customXml/itemProps2.xml><?xml version="1.0" encoding="utf-8"?>
<ds:datastoreItem xmlns:ds="http://schemas.openxmlformats.org/officeDocument/2006/customXml" ds:itemID="{527E86A0-7E99-4A35-9034-903879944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89400-0682-44a4-9bc6-c5c1de3707a9"/>
    <ds:schemaRef ds:uri="b390834f-ee9b-45aa-a2c1-bcb5fff4d7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1F6A9A-A4B4-4800-A2F5-72D77A5933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Criterios L3 No Productivo</vt:lpstr>
      <vt:lpstr>'Criterios L3 No Productivo'!Área_de_impresión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Maria Rodriguez Garcia</dc:creator>
  <cp:lastModifiedBy>Juana María Rodríguez García</cp:lastModifiedBy>
  <cp:lastPrinted>2026-04-21T08:04:43Z</cp:lastPrinted>
  <dcterms:created xsi:type="dcterms:W3CDTF">2026-04-06T07:55:10Z</dcterms:created>
  <dcterms:modified xsi:type="dcterms:W3CDTF">2026-10-13T09:23:04Z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0x01010065DEDDB085D80B4BA3B726C39C4C1D0A</vt:lpwstr>
  </property>
</Properties>
</file>